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B:\Forms\Vehicle Order Forms\2022 ARDOT Vehicle Order Forms - USE THESE!!\"/>
    </mc:Choice>
  </mc:AlternateContent>
  <xr:revisionPtr revIDLastSave="0" documentId="13_ncr:1_{36D6E6B0-4DE4-4E64-B529-63C092602370}" xr6:coauthVersionLast="44" xr6:coauthVersionMax="44" xr10:uidLastSave="{00000000-0000-0000-0000-000000000000}"/>
  <bookViews>
    <workbookView xWindow="-120" yWindow="-120" windowWidth="19440" windowHeight="15000" xr2:uid="{00000000-000D-0000-FFFF-FFFF00000000}"/>
  </bookViews>
  <sheets>
    <sheet name="Order Form" sheetId="1" r:id="rId1"/>
    <sheet name="Pictures" sheetId="2" r:id="rId2"/>
    <sheet name="Floor Layouts" sheetId="3" r:id="rId3"/>
    <sheet name="Options" sheetId="6" r:id="rId4"/>
  </sheets>
  <definedNames>
    <definedName name="_xlnm.Print_Area" localSheetId="0">'Order Form'!$A$1:$E$56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7" i="1" l="1"/>
  <c r="E19" i="1"/>
  <c r="E30" i="1" l="1"/>
  <c r="D48" i="1" s="1"/>
  <c r="D49" i="1" l="1"/>
  <c r="D50" i="1"/>
</calcChain>
</file>

<file path=xl/sharedStrings.xml><?xml version="1.0" encoding="utf-8"?>
<sst xmlns="http://schemas.openxmlformats.org/spreadsheetml/2006/main" count="67" uniqueCount="58">
  <si>
    <t xml:space="preserve">Agency: </t>
  </si>
  <si>
    <t xml:space="preserve">     Date: </t>
  </si>
  <si>
    <t>Address:</t>
  </si>
  <si>
    <t>P.O. Box 2261</t>
  </si>
  <si>
    <t xml:space="preserve">City, State, Zip: </t>
  </si>
  <si>
    <t>Little Rock, AR  72203</t>
  </si>
  <si>
    <t>Vendor:</t>
  </si>
  <si>
    <t xml:space="preserve">Contact: </t>
  </si>
  <si>
    <t>Phone Number:</t>
  </si>
  <si>
    <t>(501) 569 - 2471</t>
  </si>
  <si>
    <t>State Job No.</t>
  </si>
  <si>
    <t>Quantity</t>
  </si>
  <si>
    <t>Price Extension</t>
  </si>
  <si>
    <t>Total Price</t>
  </si>
  <si>
    <t>Description</t>
  </si>
  <si>
    <t>Purchase Order:</t>
  </si>
  <si>
    <t>Public Transportation Programs Section</t>
  </si>
  <si>
    <t>Agency:</t>
  </si>
  <si>
    <t>FT Number</t>
  </si>
  <si>
    <t>NOTICE OF NONDISCRIMINATION</t>
  </si>
  <si>
    <t>Option: Seat Belt Extensions (Per Pass. Seat)</t>
  </si>
  <si>
    <t xml:space="preserve">Ordered by: </t>
  </si>
  <si>
    <t xml:space="preserve">Approved by: </t>
  </si>
  <si>
    <t>This notice is available from the ADA/504/Title VI Coordinator in large print, on audiotape and in Braille.</t>
  </si>
  <si>
    <t>ALI Code</t>
  </si>
  <si>
    <t>Free language assistance for Limited English Proficient individuals is available upon request.</t>
  </si>
  <si>
    <t>City, State, Zip+4</t>
  </si>
  <si>
    <t>ARKANSAS DEPARTMENT OFTRANSPORTATION</t>
  </si>
  <si>
    <t xml:space="preserve">The Arkansas Department of Transportation (Department) complies with all civil rights provisions of federal statutes and related authorities that prohibited discrimination in programs and activities receiving federal financial assistance.  Therefore, the Department does not discriminate on the basis of race, sex, color, age national origin, religion, disability, Limited English Proficiency (LEP), or low-income status in the admission, access to and treatment in Department's programs and activities, as well as the Department's hiring or employment practices.  Complaints of alleged discrimination and inquiries regarding the Department’s nondiscrimination policies may be directed to Joanna P. McFadden, Section Head - EEO/DBE (ADA/504/Title VI Coordinator), P.O. Box 2261, Little Rock, AR  72203, (501) 569‑2298, (Voice/TTY 711), or the following email address: joanna.mcfadden@ardot.gov </t>
  </si>
  <si>
    <t>420 Lake Drive</t>
  </si>
  <si>
    <t>North Little Rock, AR 72117</t>
  </si>
  <si>
    <t>Vendor Federal ID #  431051799</t>
  </si>
  <si>
    <t xml:space="preserve">FTA PO No. </t>
  </si>
  <si>
    <t>Color: White</t>
  </si>
  <si>
    <t>DUNS Number</t>
  </si>
  <si>
    <t>Total</t>
  </si>
  <si>
    <t>FAIN No.</t>
  </si>
  <si>
    <t>Optional Seat-Belt Extensions</t>
  </si>
  <si>
    <t>ATTN: Mark Harris, (501) 517-4910</t>
  </si>
  <si>
    <r>
      <t xml:space="preserve">Optional 2-Person </t>
    </r>
    <r>
      <rPr>
        <u/>
        <sz val="14"/>
        <rFont val="Arial Narrow"/>
        <family val="2"/>
      </rPr>
      <t>With</t>
    </r>
    <r>
      <rPr>
        <sz val="14"/>
        <rFont val="Arial Narrow"/>
        <family val="2"/>
      </rPr>
      <t xml:space="preserve"> Middle Flip Seat Deployed (Side View #2)</t>
    </r>
  </si>
  <si>
    <r>
      <t xml:space="preserve">Optional 2-Person </t>
    </r>
    <r>
      <rPr>
        <u/>
        <sz val="14"/>
        <rFont val="Arial Narrow"/>
        <family val="2"/>
      </rPr>
      <t>With</t>
    </r>
    <r>
      <rPr>
        <sz val="14"/>
        <rFont val="Arial Narrow"/>
        <family val="2"/>
      </rPr>
      <t xml:space="preserve"> Middle Flip Seat Deployed (Side View #1)</t>
    </r>
  </si>
  <si>
    <r>
      <t xml:space="preserve">Optional 2-Person </t>
    </r>
    <r>
      <rPr>
        <u/>
        <sz val="14"/>
        <rFont val="Arial Narrow"/>
        <family val="2"/>
      </rPr>
      <t>With</t>
    </r>
    <r>
      <rPr>
        <sz val="14"/>
        <rFont val="Arial Narrow"/>
        <family val="2"/>
      </rPr>
      <t xml:space="preserve"> Middle Flip Seat In Upright Position - Not In Use</t>
    </r>
  </si>
  <si>
    <r>
      <t>Arkansas Department of Transportation (A</t>
    </r>
    <r>
      <rPr>
        <sz val="9"/>
        <rFont val="Arial Narrow"/>
        <family val="2"/>
      </rPr>
      <t>R</t>
    </r>
    <r>
      <rPr>
        <sz val="11"/>
        <rFont val="Arial Narrow"/>
        <family val="2"/>
      </rPr>
      <t>DOT)</t>
    </r>
  </si>
  <si>
    <r>
      <t>A</t>
    </r>
    <r>
      <rPr>
        <b/>
        <sz val="11"/>
        <rFont val="Arial Narrow"/>
        <family val="2"/>
      </rPr>
      <t>R</t>
    </r>
    <r>
      <rPr>
        <b/>
        <sz val="13"/>
        <rFont val="Arial Narrow"/>
        <family val="2"/>
      </rPr>
      <t>DOT VEHICLE ORDER FORM</t>
    </r>
  </si>
  <si>
    <t>Central States Bus Sales, Inc.</t>
  </si>
  <si>
    <r>
      <t>A</t>
    </r>
    <r>
      <rPr>
        <b/>
        <sz val="11"/>
        <rFont val="Arial Narrow"/>
        <family val="2"/>
      </rPr>
      <t>R</t>
    </r>
    <r>
      <rPr>
        <b/>
        <sz val="13"/>
        <rFont val="Arial Narrow"/>
        <family val="2"/>
      </rPr>
      <t>DOT No. #03 / State Bid No: PT 19-01 w/Flip Seat</t>
    </r>
  </si>
  <si>
    <t xml:space="preserve">F.O.B.  Arkansas Department of Transportation </t>
  </si>
  <si>
    <t xml:space="preserve">            10324 I-30</t>
  </si>
  <si>
    <t xml:space="preserve">            Little Rock, AR  72203</t>
  </si>
  <si>
    <t>Length: 17 Feet / Seating: 5-Pass. (Driver NOT included - per NTD)</t>
  </si>
  <si>
    <t>Item</t>
  </si>
  <si>
    <t>Bid Price</t>
  </si>
  <si>
    <t>80% Federal Funding</t>
  </si>
  <si>
    <t>20% Local Funding</t>
  </si>
  <si>
    <r>
      <t>A</t>
    </r>
    <r>
      <rPr>
        <b/>
        <sz val="9"/>
        <rFont val="Arial Narrow"/>
        <family val="2"/>
      </rPr>
      <t>R</t>
    </r>
    <r>
      <rPr>
        <b/>
        <sz val="11"/>
        <rFont val="Arial Narrow"/>
        <family val="2"/>
      </rPr>
      <t>DOT USE ONLY</t>
    </r>
  </si>
  <si>
    <t>#03  17' Dodge Lowered-Floor Minivan w/Ramp, w/Double Flip Seat (5-Pass.)</t>
  </si>
  <si>
    <t>17' Dodge Lowered-Floor Minivan w/Ramp, w/Double Flip Seat (5-Pass.)</t>
  </si>
  <si>
    <t>Optional Equipment (Per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</si>
</sst>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2" formatCode="_(&quot;$&quot;* #,##0_);_(&quot;$&quot;* \(#,##0\);_(&quot;$&quot;* &quot;-&quot;_);_(@_)"/>
    <numFmt numFmtId="44" formatCode="_(&quot;$&quot;* #,##0.00_);_(&quot;$&quot;* \(#,##0.00\);_(&quot;$&quot;* &quot;-&quot;??_);_(@_)"/>
    <numFmt numFmtId="164" formatCode="_(&quot;$&quot;* #,##0_);_(&quot;$&quot;* \(#,##0\);_(&quot;$&quot;* &quot;-&quot;??_);_(@_)"/>
  </numFmts>
  <fonts count="16" x14ac:knownFonts="1">
    <font>
      <sz val="10"/>
      <name val="Arial"/>
    </font>
    <font>
      <sz val="10"/>
      <name val="Arial"/>
      <family val="2"/>
    </font>
    <font>
      <b/>
      <sz val="10"/>
      <name val="Arial"/>
      <family val="2"/>
    </font>
    <font>
      <sz val="14"/>
      <name val="Arial Narrow"/>
      <family val="2"/>
    </font>
    <font>
      <u/>
      <sz val="14"/>
      <name val="Arial Narrow"/>
      <family val="2"/>
    </font>
    <font>
      <sz val="10"/>
      <name val="Arial Narrow"/>
      <family val="2"/>
    </font>
    <font>
      <b/>
      <sz val="11"/>
      <name val="Arial Narrow"/>
      <family val="2"/>
    </font>
    <font>
      <sz val="11"/>
      <name val="Arial Narrow"/>
      <family val="2"/>
    </font>
    <font>
      <strike/>
      <sz val="11"/>
      <color rgb="FFFF0000"/>
      <name val="Arial Narrow"/>
      <family val="2"/>
    </font>
    <font>
      <b/>
      <sz val="9"/>
      <name val="Arial Narrow"/>
      <family val="2"/>
    </font>
    <font>
      <b/>
      <sz val="8"/>
      <name val="Arial Narrow"/>
      <family val="2"/>
    </font>
    <font>
      <b/>
      <sz val="13"/>
      <name val="Arial Narrow"/>
      <family val="2"/>
    </font>
    <font>
      <sz val="9"/>
      <name val="Arial Narrow"/>
      <family val="2"/>
    </font>
    <font>
      <sz val="9.5"/>
      <name val="Arial Narrow"/>
      <family val="2"/>
    </font>
    <font>
      <sz val="9"/>
      <name val="Arial"/>
      <family val="2"/>
    </font>
    <font>
      <b/>
      <u/>
      <sz val="11"/>
      <name val="Arial Narrow"/>
      <family val="2"/>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gradientFill degree="45">
        <stop position="0">
          <color theme="0"/>
        </stop>
        <stop position="1">
          <color theme="4" tint="0.40000610370189521"/>
        </stop>
      </gradient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1" fillId="0" borderId="0"/>
  </cellStyleXfs>
  <cellXfs count="63">
    <xf numFmtId="0" fontId="0" fillId="0" borderId="0" xfId="0"/>
    <xf numFmtId="0" fontId="0" fillId="2" borderId="0" xfId="0" applyFill="1"/>
    <xf numFmtId="0" fontId="2" fillId="2" borderId="0" xfId="0" applyFont="1" applyFill="1"/>
    <xf numFmtId="0" fontId="5" fillId="2" borderId="0" xfId="0" applyFont="1" applyFill="1"/>
    <xf numFmtId="0" fontId="6" fillId="2" borderId="0" xfId="0" applyFont="1" applyFill="1"/>
    <xf numFmtId="0" fontId="7" fillId="4" borderId="6" xfId="0" applyFont="1" applyFill="1" applyBorder="1"/>
    <xf numFmtId="0" fontId="7" fillId="2" borderId="0" xfId="0" applyFont="1" applyFill="1"/>
    <xf numFmtId="0" fontId="6" fillId="0" borderId="0" xfId="0" applyFont="1"/>
    <xf numFmtId="0" fontId="6" fillId="3" borderId="1" xfId="0" applyFont="1" applyFill="1" applyBorder="1" applyAlignment="1">
      <alignment horizontal="center"/>
    </xf>
    <xf numFmtId="0" fontId="7" fillId="2" borderId="2" xfId="0" applyFont="1" applyFill="1" applyBorder="1" applyAlignment="1">
      <alignment horizontal="center"/>
    </xf>
    <xf numFmtId="1" fontId="7" fillId="4" borderId="6" xfId="0" applyNumberFormat="1" applyFont="1" applyFill="1" applyBorder="1" applyAlignment="1">
      <alignment horizontal="center"/>
    </xf>
    <xf numFmtId="164" fontId="7" fillId="2" borderId="2" xfId="0" applyNumberFormat="1" applyFont="1" applyFill="1" applyBorder="1" applyAlignment="1">
      <alignment horizontal="center"/>
    </xf>
    <xf numFmtId="42" fontId="7" fillId="2" borderId="2" xfId="0" applyNumberFormat="1" applyFont="1" applyFill="1" applyBorder="1" applyAlignment="1">
      <alignment horizontal="center"/>
    </xf>
    <xf numFmtId="0" fontId="7" fillId="2" borderId="3" xfId="0" applyFont="1" applyFill="1" applyBorder="1" applyAlignment="1">
      <alignment horizontal="center"/>
    </xf>
    <xf numFmtId="0" fontId="7" fillId="2" borderId="3" xfId="0" applyFont="1" applyFill="1" applyBorder="1"/>
    <xf numFmtId="0" fontId="7" fillId="2" borderId="1" xfId="0" applyFont="1" applyFill="1" applyBorder="1" applyAlignment="1">
      <alignment horizontal="center"/>
    </xf>
    <xf numFmtId="164" fontId="7" fillId="2" borderId="3" xfId="0" applyNumberFormat="1" applyFont="1" applyFill="1" applyBorder="1" applyAlignment="1">
      <alignment horizontal="center"/>
    </xf>
    <xf numFmtId="42" fontId="7" fillId="2" borderId="3" xfId="0" applyNumberFormat="1" applyFont="1" applyFill="1" applyBorder="1" applyAlignment="1">
      <alignment horizontal="center"/>
    </xf>
    <xf numFmtId="0" fontId="8" fillId="2" borderId="3" xfId="0" applyFont="1" applyFill="1" applyBorder="1"/>
    <xf numFmtId="0" fontId="8" fillId="2" borderId="3" xfId="0" applyFont="1" applyFill="1" applyBorder="1" applyAlignment="1">
      <alignment horizontal="center"/>
    </xf>
    <xf numFmtId="164" fontId="8" fillId="2" borderId="3" xfId="0" applyNumberFormat="1" applyFont="1" applyFill="1" applyBorder="1" applyAlignment="1">
      <alignment horizontal="center"/>
    </xf>
    <xf numFmtId="42" fontId="8" fillId="2" borderId="3" xfId="0" applyNumberFormat="1" applyFont="1" applyFill="1" applyBorder="1" applyAlignment="1">
      <alignment horizontal="center"/>
    </xf>
    <xf numFmtId="44" fontId="7" fillId="2" borderId="3" xfId="0" applyNumberFormat="1" applyFont="1" applyFill="1" applyBorder="1"/>
    <xf numFmtId="0" fontId="6" fillId="2" borderId="3" xfId="0" applyFont="1" applyFill="1" applyBorder="1"/>
    <xf numFmtId="0" fontId="7" fillId="2" borderId="4" xfId="0" applyFont="1" applyFill="1" applyBorder="1"/>
    <xf numFmtId="0" fontId="7" fillId="2" borderId="4" xfId="0" applyFont="1" applyFill="1" applyBorder="1" applyAlignment="1">
      <alignment horizontal="center"/>
    </xf>
    <xf numFmtId="8" fontId="7" fillId="2" borderId="4" xfId="0" applyNumberFormat="1" applyFont="1" applyFill="1" applyBorder="1"/>
    <xf numFmtId="0" fontId="7" fillId="3" borderId="5" xfId="0" applyFont="1" applyFill="1" applyBorder="1"/>
    <xf numFmtId="0" fontId="6" fillId="3" borderId="6" xfId="0" applyFont="1" applyFill="1" applyBorder="1"/>
    <xf numFmtId="0" fontId="6" fillId="3" borderId="7" xfId="0" applyFont="1" applyFill="1" applyBorder="1"/>
    <xf numFmtId="44" fontId="6" fillId="3" borderId="4" xfId="0" applyNumberFormat="1" applyFont="1" applyFill="1" applyBorder="1" applyAlignment="1">
      <alignment horizontal="center"/>
    </xf>
    <xf numFmtId="0" fontId="7" fillId="0" borderId="0" xfId="0" applyFont="1" applyFill="1" applyBorder="1"/>
    <xf numFmtId="42" fontId="5" fillId="2" borderId="0" xfId="0" applyNumberFormat="1" applyFont="1" applyFill="1"/>
    <xf numFmtId="9" fontId="5" fillId="2" borderId="0" xfId="0" applyNumberFormat="1" applyFont="1" applyFill="1" applyAlignment="1">
      <alignment horizontal="left"/>
    </xf>
    <xf numFmtId="42" fontId="5" fillId="2" borderId="6" xfId="0" applyNumberFormat="1" applyFont="1" applyFill="1" applyBorder="1"/>
    <xf numFmtId="0" fontId="14" fillId="0" borderId="0" xfId="0" applyFont="1"/>
    <xf numFmtId="0" fontId="7" fillId="2" borderId="2" xfId="0" applyFont="1" applyFill="1" applyBorder="1"/>
    <xf numFmtId="0" fontId="13" fillId="2" borderId="12" xfId="0" applyFont="1" applyFill="1" applyBorder="1" applyAlignment="1">
      <alignment horizontal="center" vertical="center" wrapText="1" readingOrder="1"/>
    </xf>
    <xf numFmtId="0" fontId="13" fillId="2" borderId="13" xfId="0" applyFont="1" applyFill="1" applyBorder="1" applyAlignment="1">
      <alignment horizontal="center" vertical="center" wrapText="1" readingOrder="1"/>
    </xf>
    <xf numFmtId="0" fontId="13" fillId="2" borderId="14" xfId="0" applyFont="1" applyFill="1" applyBorder="1" applyAlignment="1">
      <alignment horizontal="center" vertical="center" wrapText="1" readingOrder="1"/>
    </xf>
    <xf numFmtId="0" fontId="13" fillId="2" borderId="17" xfId="0" applyFont="1" applyFill="1" applyBorder="1" applyAlignment="1">
      <alignment horizontal="center" vertical="center" readingOrder="1"/>
    </xf>
    <xf numFmtId="0" fontId="13" fillId="2" borderId="18" xfId="0" applyFont="1" applyFill="1" applyBorder="1" applyAlignment="1">
      <alignment horizontal="center" vertical="center" readingOrder="1"/>
    </xf>
    <xf numFmtId="0" fontId="13" fillId="2" borderId="19" xfId="0" applyFont="1" applyFill="1" applyBorder="1" applyAlignment="1">
      <alignment horizontal="center" vertical="center" readingOrder="1"/>
    </xf>
    <xf numFmtId="0" fontId="11" fillId="2" borderId="0" xfId="0" applyFont="1" applyFill="1" applyAlignment="1">
      <alignment horizontal="center"/>
    </xf>
    <xf numFmtId="0" fontId="6" fillId="3" borderId="26" xfId="0" applyFont="1" applyFill="1" applyBorder="1" applyAlignment="1">
      <alignment horizontal="center" vertical="center"/>
    </xf>
    <xf numFmtId="0" fontId="6" fillId="3" borderId="9" xfId="0" applyFont="1" applyFill="1" applyBorder="1" applyAlignment="1">
      <alignment horizontal="center" vertical="center"/>
    </xf>
    <xf numFmtId="0" fontId="6" fillId="3" borderId="11" xfId="0" applyFont="1" applyFill="1" applyBorder="1" applyAlignment="1">
      <alignment horizontal="center" vertical="center"/>
    </xf>
    <xf numFmtId="0" fontId="9" fillId="3" borderId="27" xfId="0" applyFont="1" applyFill="1" applyBorder="1" applyAlignment="1">
      <alignment horizontal="center"/>
    </xf>
    <xf numFmtId="0" fontId="9" fillId="3" borderId="8" xfId="0" applyFont="1" applyFill="1" applyBorder="1" applyAlignment="1">
      <alignment horizontal="center"/>
    </xf>
    <xf numFmtId="0" fontId="9" fillId="3" borderId="10" xfId="0" applyFont="1" applyFill="1" applyBorder="1" applyAlignment="1">
      <alignment horizontal="center"/>
    </xf>
    <xf numFmtId="0" fontId="10" fillId="2" borderId="0" xfId="0" applyFont="1" applyFill="1" applyAlignment="1">
      <alignment horizontal="center"/>
    </xf>
    <xf numFmtId="0" fontId="13" fillId="2" borderId="15" xfId="0" applyFont="1" applyFill="1" applyBorder="1" applyAlignment="1">
      <alignment horizontal="center" vertical="center" readingOrder="1"/>
    </xf>
    <xf numFmtId="0" fontId="13" fillId="2" borderId="0" xfId="0" applyFont="1" applyFill="1" applyBorder="1" applyAlignment="1">
      <alignment horizontal="center" vertical="center" readingOrder="1"/>
    </xf>
    <xf numFmtId="0" fontId="13" fillId="2" borderId="16" xfId="0" applyFont="1" applyFill="1" applyBorder="1" applyAlignment="1">
      <alignment horizontal="center" vertical="center" readingOrder="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3" fillId="5" borderId="22" xfId="0" applyFont="1" applyFill="1" applyBorder="1" applyAlignment="1">
      <alignment horizontal="center" vertical="center" wrapText="1"/>
    </xf>
    <xf numFmtId="0" fontId="3" fillId="5"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3" fillId="5" borderId="25" xfId="0" applyFont="1" applyFill="1" applyBorder="1" applyAlignment="1">
      <alignment horizontal="center" vertical="center" wrapText="1"/>
    </xf>
    <xf numFmtId="0" fontId="15" fillId="2" borderId="3" xfId="0" applyFont="1" applyFill="1" applyBorder="1" applyProtection="1">
      <protection locked="0"/>
    </xf>
    <xf numFmtId="0" fontId="7" fillId="2" borderId="3" xfId="0" applyFont="1" applyFill="1" applyBorder="1" applyAlignment="1" applyProtection="1">
      <alignment horizontal="center"/>
      <protection locked="0"/>
    </xf>
    <xf numFmtId="164" fontId="7" fillId="2" borderId="3" xfId="0" applyNumberFormat="1" applyFont="1" applyFill="1" applyBorder="1" applyAlignment="1" applyProtection="1">
      <alignment horizontal="center"/>
      <protection locked="0"/>
    </xf>
  </cellXfs>
  <cellStyles count="2">
    <cellStyle name="Normal" xfId="0" builtinId="0"/>
    <cellStyle name="Normal 2" xfId="1" xr:uid="{00000000-0005-0000-0000-00000100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12.jpg"/><Relationship Id="rId5" Type="http://schemas.openxmlformats.org/officeDocument/2006/relationships/image" Target="../media/image11.jpg"/><Relationship Id="rId4" Type="http://schemas.openxmlformats.org/officeDocument/2006/relationships/image" Target="../media/image10.jpg"/></Relationships>
</file>

<file path=xl/drawings/_rels/drawing3.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jpg"/><Relationship Id="rId1" Type="http://schemas.openxmlformats.org/officeDocument/2006/relationships/image" Target="../media/image13.jpg"/><Relationship Id="rId4"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231358</xdr:colOff>
      <xdr:row>22</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36958" cy="3352800"/>
        </a:xfrm>
        <a:prstGeom prst="rect">
          <a:avLst/>
        </a:prstGeom>
      </xdr:spPr>
    </xdr:pic>
    <xdr:clientData/>
  </xdr:twoCellAnchor>
  <xdr:twoCellAnchor editAs="oneCell">
    <xdr:from>
      <xdr:col>0</xdr:col>
      <xdr:colOff>0</xdr:colOff>
      <xdr:row>22</xdr:row>
      <xdr:rowOff>140024</xdr:rowOff>
    </xdr:from>
    <xdr:to>
      <xdr:col>11</xdr:col>
      <xdr:colOff>254000</xdr:colOff>
      <xdr:row>70</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r="94" b="18442"/>
        <a:stretch/>
      </xdr:blipFill>
      <xdr:spPr>
        <a:xfrm>
          <a:off x="0" y="3473774"/>
          <a:ext cx="6959600" cy="7575226"/>
        </a:xfrm>
        <a:prstGeom prst="rect">
          <a:avLst/>
        </a:prstGeom>
      </xdr:spPr>
    </xdr:pic>
    <xdr:clientData/>
  </xdr:twoCellAnchor>
  <xdr:twoCellAnchor editAs="oneCell">
    <xdr:from>
      <xdr:col>0</xdr:col>
      <xdr:colOff>25400</xdr:colOff>
      <xdr:row>71</xdr:row>
      <xdr:rowOff>16932</xdr:rowOff>
    </xdr:from>
    <xdr:to>
      <xdr:col>11</xdr:col>
      <xdr:colOff>266700</xdr:colOff>
      <xdr:row>129</xdr:row>
      <xdr:rowOff>72054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00" y="11231032"/>
          <a:ext cx="6946900" cy="9262622"/>
        </a:xfrm>
        <a:prstGeom prst="rect">
          <a:avLst/>
        </a:prstGeom>
      </xdr:spPr>
    </xdr:pic>
    <xdr:clientData/>
  </xdr:twoCellAnchor>
  <xdr:twoCellAnchor editAs="oneCell">
    <xdr:from>
      <xdr:col>0</xdr:col>
      <xdr:colOff>25400</xdr:colOff>
      <xdr:row>129</xdr:row>
      <xdr:rowOff>114556</xdr:rowOff>
    </xdr:from>
    <xdr:to>
      <xdr:col>11</xdr:col>
      <xdr:colOff>266700</xdr:colOff>
      <xdr:row>187</xdr:row>
      <xdr:rowOff>76200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400" y="20536156"/>
          <a:ext cx="6946900" cy="9169144"/>
        </a:xfrm>
        <a:prstGeom prst="rect">
          <a:avLst/>
        </a:prstGeom>
      </xdr:spPr>
    </xdr:pic>
    <xdr:clientData/>
  </xdr:twoCellAnchor>
  <xdr:twoCellAnchor editAs="oneCell">
    <xdr:from>
      <xdr:col>0</xdr:col>
      <xdr:colOff>12700</xdr:colOff>
      <xdr:row>188</xdr:row>
      <xdr:rowOff>10516</xdr:rowOff>
    </xdr:from>
    <xdr:to>
      <xdr:col>11</xdr:col>
      <xdr:colOff>260350</xdr:colOff>
      <xdr:row>230</xdr:row>
      <xdr:rowOff>42828</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8403" r="16782" b="20833"/>
        <a:stretch/>
      </xdr:blipFill>
      <xdr:spPr>
        <a:xfrm>
          <a:off x="12700" y="29798366"/>
          <a:ext cx="6953250" cy="6699812"/>
        </a:xfrm>
        <a:prstGeom prst="rect">
          <a:avLst/>
        </a:prstGeom>
      </xdr:spPr>
    </xdr:pic>
    <xdr:clientData/>
  </xdr:twoCellAnchor>
  <xdr:twoCellAnchor editAs="oneCell">
    <xdr:from>
      <xdr:col>0</xdr:col>
      <xdr:colOff>6350</xdr:colOff>
      <xdr:row>231</xdr:row>
      <xdr:rowOff>735</xdr:rowOff>
    </xdr:from>
    <xdr:to>
      <xdr:col>11</xdr:col>
      <xdr:colOff>279400</xdr:colOff>
      <xdr:row>288</xdr:row>
      <xdr:rowOff>155736</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50" y="36614835"/>
          <a:ext cx="6978650" cy="9203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63</xdr:row>
      <xdr:rowOff>57150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twoCellAnchor editAs="oneCell">
    <xdr:from>
      <xdr:col>0</xdr:col>
      <xdr:colOff>0</xdr:colOff>
      <xdr:row>65</xdr:row>
      <xdr:rowOff>0</xdr:rowOff>
    </xdr:from>
    <xdr:to>
      <xdr:col>12</xdr:col>
      <xdr:colOff>444500</xdr:colOff>
      <xdr:row>102</xdr:row>
      <xdr:rowOff>115595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2382500"/>
          <a:ext cx="8064500" cy="7164095"/>
        </a:xfrm>
        <a:prstGeom prst="rect">
          <a:avLst/>
        </a:prstGeom>
      </xdr:spPr>
    </xdr:pic>
    <xdr:clientData/>
  </xdr:twoCellAnchor>
  <xdr:twoCellAnchor editAs="oneCell">
    <xdr:from>
      <xdr:col>0</xdr:col>
      <xdr:colOff>1</xdr:colOff>
      <xdr:row>104</xdr:row>
      <xdr:rowOff>6555</xdr:rowOff>
    </xdr:from>
    <xdr:to>
      <xdr:col>12</xdr:col>
      <xdr:colOff>552451</xdr:colOff>
      <xdr:row>141</xdr:row>
      <xdr:rowOff>53621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16516555"/>
          <a:ext cx="7867650" cy="5920816"/>
        </a:xfrm>
        <a:prstGeom prst="rect">
          <a:avLst/>
        </a:prstGeom>
      </xdr:spPr>
    </xdr:pic>
    <xdr:clientData/>
  </xdr:twoCellAnchor>
  <xdr:twoCellAnchor editAs="oneCell">
    <xdr:from>
      <xdr:col>0</xdr:col>
      <xdr:colOff>0</xdr:colOff>
      <xdr:row>142</xdr:row>
      <xdr:rowOff>119784</xdr:rowOff>
    </xdr:from>
    <xdr:to>
      <xdr:col>13</xdr:col>
      <xdr:colOff>146050</xdr:colOff>
      <xdr:row>182</xdr:row>
      <xdr:rowOff>6350</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2662284"/>
          <a:ext cx="8070850" cy="6236566"/>
        </a:xfrm>
        <a:prstGeom prst="rect">
          <a:avLst/>
        </a:prstGeom>
      </xdr:spPr>
    </xdr:pic>
    <xdr:clientData/>
  </xdr:twoCellAnchor>
  <xdr:twoCellAnchor editAs="oneCell">
    <xdr:from>
      <xdr:col>0</xdr:col>
      <xdr:colOff>0</xdr:colOff>
      <xdr:row>181</xdr:row>
      <xdr:rowOff>5195</xdr:rowOff>
    </xdr:from>
    <xdr:to>
      <xdr:col>13</xdr:col>
      <xdr:colOff>228600</xdr:colOff>
      <xdr:row>220</xdr:row>
      <xdr:rowOff>114300</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8738945"/>
          <a:ext cx="8153400" cy="6300355"/>
        </a:xfrm>
        <a:prstGeom prst="rect">
          <a:avLst/>
        </a:prstGeom>
      </xdr:spPr>
    </xdr:pic>
    <xdr:clientData/>
  </xdr:twoCellAnchor>
  <xdr:twoCellAnchor editAs="oneCell">
    <xdr:from>
      <xdr:col>0</xdr:col>
      <xdr:colOff>1</xdr:colOff>
      <xdr:row>222</xdr:row>
      <xdr:rowOff>24148</xdr:rowOff>
    </xdr:from>
    <xdr:to>
      <xdr:col>13</xdr:col>
      <xdr:colOff>336551</xdr:colOff>
      <xdr:row>262</xdr:row>
      <xdr:rowOff>60049</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 y="35266648"/>
          <a:ext cx="8261350" cy="63859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8</xdr:col>
      <xdr:colOff>6350</xdr:colOff>
      <xdr:row>44</xdr:row>
      <xdr:rowOff>2117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44500"/>
          <a:ext cx="4883150" cy="6510867"/>
        </a:xfrm>
        <a:prstGeom prst="rect">
          <a:avLst/>
        </a:prstGeom>
        <a:ln>
          <a:solidFill>
            <a:schemeClr val="tx1"/>
          </a:solidFill>
        </a:ln>
      </xdr:spPr>
    </xdr:pic>
    <xdr:clientData/>
  </xdr:twoCellAnchor>
  <xdr:twoCellAnchor editAs="oneCell">
    <xdr:from>
      <xdr:col>0</xdr:col>
      <xdr:colOff>0</xdr:colOff>
      <xdr:row>47</xdr:row>
      <xdr:rowOff>0</xdr:rowOff>
    </xdr:from>
    <xdr:to>
      <xdr:col>8</xdr:col>
      <xdr:colOff>6350</xdr:colOff>
      <xdr:row>88</xdr:row>
      <xdr:rowOff>2117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397750"/>
          <a:ext cx="4883150" cy="6510867"/>
        </a:xfrm>
        <a:prstGeom prst="rect">
          <a:avLst/>
        </a:prstGeom>
        <a:ln>
          <a:solidFill>
            <a:schemeClr val="tx1"/>
          </a:solidFill>
        </a:ln>
      </xdr:spPr>
    </xdr:pic>
    <xdr:clientData/>
  </xdr:twoCellAnchor>
  <xdr:twoCellAnchor editAs="oneCell">
    <xdr:from>
      <xdr:col>0</xdr:col>
      <xdr:colOff>0</xdr:colOff>
      <xdr:row>91</xdr:row>
      <xdr:rowOff>0</xdr:rowOff>
    </xdr:from>
    <xdr:to>
      <xdr:col>8</xdr:col>
      <xdr:colOff>6350</xdr:colOff>
      <xdr:row>132</xdr:row>
      <xdr:rowOff>2117</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4351000"/>
          <a:ext cx="4883150" cy="6510867"/>
        </a:xfrm>
        <a:prstGeom prst="rect">
          <a:avLst/>
        </a:prstGeom>
        <a:ln>
          <a:solidFill>
            <a:schemeClr val="tx1"/>
          </a:solidFill>
        </a:ln>
      </xdr:spPr>
    </xdr:pic>
    <xdr:clientData/>
  </xdr:twoCellAnchor>
  <xdr:twoCellAnchor editAs="oneCell">
    <xdr:from>
      <xdr:col>9</xdr:col>
      <xdr:colOff>0</xdr:colOff>
      <xdr:row>3</xdr:row>
      <xdr:rowOff>19050</xdr:rowOff>
    </xdr:from>
    <xdr:to>
      <xdr:col>17</xdr:col>
      <xdr:colOff>2381</xdr:colOff>
      <xdr:row>43</xdr:row>
      <xdr:rowOff>47625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86400" y="463550"/>
          <a:ext cx="4879181" cy="6378575"/>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56"/>
  <sheetViews>
    <sheetView tabSelected="1" zoomScaleNormal="100" workbookViewId="0">
      <selection sqref="A1:E1"/>
    </sheetView>
  </sheetViews>
  <sheetFormatPr defaultRowHeight="12.75" x14ac:dyDescent="0.2"/>
  <cols>
    <col min="1" max="1" width="17.5703125" customWidth="1"/>
    <col min="2" max="2" width="58.28515625" customWidth="1"/>
    <col min="3" max="3" width="10" customWidth="1"/>
    <col min="4" max="4" width="13.85546875" customWidth="1"/>
    <col min="5" max="5" width="16.28515625" customWidth="1"/>
    <col min="6" max="7" width="5.5703125" customWidth="1"/>
  </cols>
  <sheetData>
    <row r="1" spans="1:5" ht="17.25" x14ac:dyDescent="0.3">
      <c r="A1" s="43" t="s">
        <v>43</v>
      </c>
      <c r="B1" s="43"/>
      <c r="C1" s="43"/>
      <c r="D1" s="43"/>
      <c r="E1" s="43"/>
    </row>
    <row r="2" spans="1:5" ht="17.25" x14ac:dyDescent="0.3">
      <c r="A2" s="43" t="s">
        <v>55</v>
      </c>
      <c r="B2" s="43"/>
      <c r="C2" s="43"/>
      <c r="D2" s="43"/>
      <c r="E2" s="43"/>
    </row>
    <row r="3" spans="1:5" ht="17.25" x14ac:dyDescent="0.3">
      <c r="A3" s="43" t="s">
        <v>45</v>
      </c>
      <c r="B3" s="43"/>
      <c r="C3" s="43"/>
      <c r="D3" s="43"/>
      <c r="E3" s="43"/>
    </row>
    <row r="4" spans="1:5" ht="17.25" x14ac:dyDescent="0.3">
      <c r="A4" s="43" t="s">
        <v>49</v>
      </c>
      <c r="B4" s="43"/>
      <c r="C4" s="43"/>
      <c r="D4" s="43"/>
      <c r="E4" s="43"/>
    </row>
    <row r="5" spans="1:5" x14ac:dyDescent="0.2">
      <c r="A5" s="3"/>
      <c r="B5" s="3"/>
      <c r="C5" s="3"/>
      <c r="D5" s="3"/>
      <c r="E5" s="3"/>
    </row>
    <row r="6" spans="1:5" ht="16.5" x14ac:dyDescent="0.3">
      <c r="A6" s="4" t="s">
        <v>15</v>
      </c>
      <c r="B6" s="5"/>
      <c r="C6" s="6"/>
      <c r="D6" s="4" t="s">
        <v>1</v>
      </c>
      <c r="E6" s="5"/>
    </row>
    <row r="7" spans="1:5" x14ac:dyDescent="0.2">
      <c r="A7" s="2"/>
      <c r="B7" s="1"/>
      <c r="C7" s="1"/>
      <c r="D7" s="1"/>
      <c r="E7" s="1"/>
    </row>
    <row r="8" spans="1:5" ht="15" customHeight="1" x14ac:dyDescent="0.3">
      <c r="A8" s="4" t="s">
        <v>0</v>
      </c>
      <c r="B8" s="6" t="s">
        <v>42</v>
      </c>
      <c r="C8" s="6"/>
      <c r="D8" s="6"/>
      <c r="E8" s="6"/>
    </row>
    <row r="9" spans="1:5" ht="15" customHeight="1" x14ac:dyDescent="0.3">
      <c r="A9" s="4" t="s">
        <v>2</v>
      </c>
      <c r="B9" s="6" t="s">
        <v>3</v>
      </c>
      <c r="C9" s="6"/>
      <c r="D9" s="6"/>
      <c r="E9" s="6"/>
    </row>
    <row r="10" spans="1:5" ht="15" customHeight="1" x14ac:dyDescent="0.3">
      <c r="A10" s="4" t="s">
        <v>4</v>
      </c>
      <c r="B10" s="6" t="s">
        <v>5</v>
      </c>
      <c r="C10" s="6"/>
      <c r="D10" s="6"/>
      <c r="E10" s="6"/>
    </row>
    <row r="11" spans="1:5" ht="15" customHeight="1" x14ac:dyDescent="0.3">
      <c r="A11" s="4" t="s">
        <v>7</v>
      </c>
      <c r="B11" s="6" t="s">
        <v>16</v>
      </c>
      <c r="C11" s="4" t="s">
        <v>6</v>
      </c>
      <c r="D11" s="7" t="s">
        <v>38</v>
      </c>
      <c r="E11" s="6"/>
    </row>
    <row r="12" spans="1:5" ht="15" customHeight="1" x14ac:dyDescent="0.3">
      <c r="A12" s="4" t="s">
        <v>8</v>
      </c>
      <c r="B12" s="6" t="s">
        <v>9</v>
      </c>
      <c r="C12" s="6"/>
      <c r="D12" s="4" t="s">
        <v>44</v>
      </c>
      <c r="E12" s="6"/>
    </row>
    <row r="13" spans="1:5" ht="16.5" customHeight="1" x14ac:dyDescent="0.3">
      <c r="A13" s="4" t="s">
        <v>32</v>
      </c>
      <c r="B13" s="5"/>
      <c r="C13" s="6"/>
      <c r="D13" s="4" t="s">
        <v>29</v>
      </c>
      <c r="E13" s="4"/>
    </row>
    <row r="14" spans="1:5" ht="16.5" customHeight="1" x14ac:dyDescent="0.3">
      <c r="A14" s="4" t="s">
        <v>36</v>
      </c>
      <c r="B14" s="5"/>
      <c r="C14" s="6"/>
      <c r="D14" s="4" t="s">
        <v>30</v>
      </c>
      <c r="E14" s="4"/>
    </row>
    <row r="15" spans="1:5" ht="16.5" customHeight="1" x14ac:dyDescent="0.3">
      <c r="A15" s="4" t="s">
        <v>10</v>
      </c>
      <c r="B15" s="5"/>
      <c r="C15" s="6"/>
      <c r="D15" s="4" t="s">
        <v>31</v>
      </c>
      <c r="E15" s="6"/>
    </row>
    <row r="16" spans="1:5" ht="16.5" x14ac:dyDescent="0.3">
      <c r="A16" s="8" t="s">
        <v>50</v>
      </c>
      <c r="B16" s="8" t="s">
        <v>14</v>
      </c>
      <c r="C16" s="8" t="s">
        <v>11</v>
      </c>
      <c r="D16" s="8" t="s">
        <v>51</v>
      </c>
      <c r="E16" s="8" t="s">
        <v>12</v>
      </c>
    </row>
    <row r="17" spans="1:5" ht="17.100000000000001" customHeight="1" x14ac:dyDescent="0.3">
      <c r="A17" s="9">
        <v>1</v>
      </c>
      <c r="B17" s="36" t="s">
        <v>56</v>
      </c>
      <c r="C17" s="10">
        <v>0</v>
      </c>
      <c r="D17" s="11">
        <v>38575</v>
      </c>
      <c r="E17" s="12">
        <f>C17*D17</f>
        <v>0</v>
      </c>
    </row>
    <row r="18" spans="1:5" ht="17.100000000000001" customHeight="1" x14ac:dyDescent="0.3">
      <c r="A18" s="13"/>
      <c r="B18" s="60" t="s">
        <v>57</v>
      </c>
      <c r="C18" s="61"/>
      <c r="D18" s="61"/>
      <c r="E18" s="62"/>
    </row>
    <row r="19" spans="1:5" ht="16.5" x14ac:dyDescent="0.3">
      <c r="A19" s="13"/>
      <c r="B19" s="14" t="s">
        <v>20</v>
      </c>
      <c r="C19" s="15">
        <v>0</v>
      </c>
      <c r="D19" s="16">
        <v>45</v>
      </c>
      <c r="E19" s="17">
        <f>C19*D19</f>
        <v>0</v>
      </c>
    </row>
    <row r="20" spans="1:5" ht="16.5" x14ac:dyDescent="0.3">
      <c r="A20" s="13"/>
      <c r="B20" s="18"/>
      <c r="C20" s="19"/>
      <c r="D20" s="20"/>
      <c r="E20" s="21"/>
    </row>
    <row r="21" spans="1:5" ht="16.5" x14ac:dyDescent="0.3">
      <c r="A21" s="14"/>
      <c r="B21" s="6"/>
      <c r="C21" s="13"/>
      <c r="D21" s="22"/>
      <c r="E21" s="22"/>
    </row>
    <row r="22" spans="1:5" ht="16.5" x14ac:dyDescent="0.3">
      <c r="A22" s="14"/>
      <c r="B22" s="14"/>
      <c r="C22" s="13"/>
      <c r="D22" s="22"/>
      <c r="E22" s="22"/>
    </row>
    <row r="23" spans="1:5" ht="16.5" x14ac:dyDescent="0.3">
      <c r="A23" s="14"/>
      <c r="B23" s="23" t="s">
        <v>33</v>
      </c>
      <c r="C23" s="13"/>
      <c r="D23" s="22"/>
      <c r="E23" s="22"/>
    </row>
    <row r="24" spans="1:5" ht="16.5" x14ac:dyDescent="0.3">
      <c r="A24" s="14"/>
      <c r="B24" s="23"/>
      <c r="C24" s="13"/>
      <c r="D24" s="22"/>
      <c r="E24" s="22"/>
    </row>
    <row r="25" spans="1:5" ht="16.5" x14ac:dyDescent="0.3">
      <c r="A25" s="14" t="s">
        <v>46</v>
      </c>
      <c r="B25" s="23"/>
      <c r="C25" s="13"/>
      <c r="D25" s="22"/>
      <c r="E25" s="22"/>
    </row>
    <row r="26" spans="1:5" ht="16.5" x14ac:dyDescent="0.3">
      <c r="A26" s="14" t="s">
        <v>47</v>
      </c>
      <c r="B26" s="23"/>
      <c r="C26" s="13"/>
      <c r="D26" s="22"/>
      <c r="E26" s="22"/>
    </row>
    <row r="27" spans="1:5" ht="16.5" x14ac:dyDescent="0.3">
      <c r="A27" s="14" t="s">
        <v>48</v>
      </c>
      <c r="B27" s="23"/>
      <c r="C27" s="13"/>
      <c r="D27" s="22"/>
      <c r="E27" s="22"/>
    </row>
    <row r="28" spans="1:5" ht="16.5" x14ac:dyDescent="0.3">
      <c r="A28" s="14"/>
      <c r="B28" s="14"/>
      <c r="C28" s="13"/>
      <c r="D28" s="22"/>
      <c r="E28" s="22"/>
    </row>
    <row r="29" spans="1:5" ht="16.5" x14ac:dyDescent="0.3">
      <c r="A29" s="24"/>
      <c r="B29" s="24"/>
      <c r="C29" s="25"/>
      <c r="D29" s="24"/>
      <c r="E29" s="26"/>
    </row>
    <row r="30" spans="1:5" ht="16.5" x14ac:dyDescent="0.3">
      <c r="A30" s="27"/>
      <c r="B30" s="28" t="s">
        <v>13</v>
      </c>
      <c r="C30" s="28"/>
      <c r="D30" s="29"/>
      <c r="E30" s="30">
        <f>SUM(E17:E19)</f>
        <v>0</v>
      </c>
    </row>
    <row r="31" spans="1:5" ht="16.5" x14ac:dyDescent="0.3">
      <c r="A31" s="6"/>
      <c r="B31" s="31"/>
      <c r="C31" s="6"/>
      <c r="D31" s="6"/>
      <c r="E31" s="6"/>
    </row>
    <row r="32" spans="1:5" ht="16.5" x14ac:dyDescent="0.3">
      <c r="A32" s="6" t="s">
        <v>21</v>
      </c>
      <c r="B32" s="5"/>
      <c r="C32" s="6"/>
      <c r="D32" s="6" t="s">
        <v>34</v>
      </c>
      <c r="E32" s="5"/>
    </row>
    <row r="33" spans="1:5" ht="16.5" x14ac:dyDescent="0.3">
      <c r="A33" s="6"/>
      <c r="B33" s="6"/>
      <c r="C33" s="6"/>
      <c r="D33" s="6"/>
      <c r="E33" s="6"/>
    </row>
    <row r="34" spans="1:5" ht="16.5" x14ac:dyDescent="0.3">
      <c r="A34" s="6" t="s">
        <v>22</v>
      </c>
      <c r="B34" s="5"/>
      <c r="C34" s="6"/>
      <c r="D34" s="6" t="s">
        <v>24</v>
      </c>
      <c r="E34" s="5"/>
    </row>
    <row r="35" spans="1:5" ht="17.25" thickBot="1" x14ac:dyDescent="0.35">
      <c r="A35" s="6"/>
      <c r="B35" s="6"/>
      <c r="C35" s="6"/>
      <c r="D35" s="6"/>
      <c r="E35" s="6"/>
    </row>
    <row r="36" spans="1:5" ht="17.25" customHeight="1" thickBot="1" x14ac:dyDescent="0.25">
      <c r="A36" s="44" t="s">
        <v>54</v>
      </c>
      <c r="B36" s="45"/>
      <c r="C36" s="45"/>
      <c r="D36" s="45"/>
      <c r="E36" s="46"/>
    </row>
    <row r="37" spans="1:5" ht="16.5" x14ac:dyDescent="0.3">
      <c r="A37" s="6"/>
      <c r="B37" s="6"/>
      <c r="C37" s="6"/>
      <c r="D37" s="6"/>
      <c r="E37" s="6"/>
    </row>
    <row r="38" spans="1:5" ht="16.5" x14ac:dyDescent="0.3">
      <c r="A38" s="6" t="s">
        <v>17</v>
      </c>
      <c r="B38" s="5"/>
      <c r="C38" s="6"/>
      <c r="D38" s="6" t="s">
        <v>18</v>
      </c>
      <c r="E38" s="5"/>
    </row>
    <row r="39" spans="1:5" ht="16.5" x14ac:dyDescent="0.3">
      <c r="A39" s="6" t="s">
        <v>2</v>
      </c>
      <c r="B39" s="5"/>
      <c r="C39" s="6"/>
      <c r="D39" s="6"/>
      <c r="E39" s="6"/>
    </row>
    <row r="40" spans="1:5" ht="16.5" x14ac:dyDescent="0.3">
      <c r="A40" s="6" t="s">
        <v>26</v>
      </c>
      <c r="B40" s="5"/>
      <c r="C40" s="6"/>
      <c r="D40" s="6"/>
      <c r="E40" s="6"/>
    </row>
    <row r="41" spans="1:5" ht="16.5" x14ac:dyDescent="0.3">
      <c r="A41" s="6"/>
      <c r="B41" s="6"/>
      <c r="C41" s="6"/>
      <c r="D41" s="6"/>
      <c r="E41" s="6"/>
    </row>
    <row r="42" spans="1:5" ht="16.5" x14ac:dyDescent="0.3">
      <c r="A42" s="6" t="s">
        <v>17</v>
      </c>
      <c r="B42" s="5"/>
      <c r="C42" s="6"/>
      <c r="D42" s="6" t="s">
        <v>18</v>
      </c>
      <c r="E42" s="5"/>
    </row>
    <row r="43" spans="1:5" x14ac:dyDescent="0.3">
      <c r="A43" s="6" t="s">
        <v>2</v>
      </c>
      <c r="B43" s="5"/>
      <c r="C43" s="6"/>
      <c r="D43" s="6"/>
      <c r="E43" s="6"/>
    </row>
    <row r="44" spans="1:5" ht="16.5" x14ac:dyDescent="0.3">
      <c r="A44" s="6" t="s">
        <v>26</v>
      </c>
      <c r="B44" s="5"/>
      <c r="C44" s="6"/>
      <c r="D44" s="6"/>
      <c r="E44" s="6"/>
    </row>
    <row r="45" spans="1:5" ht="16.5" x14ac:dyDescent="0.3">
      <c r="A45" s="6"/>
      <c r="B45" s="6"/>
      <c r="C45" s="6"/>
      <c r="D45" s="6"/>
      <c r="E45" s="6"/>
    </row>
    <row r="46" spans="1:5" ht="16.5" x14ac:dyDescent="0.3">
      <c r="A46" s="6" t="s">
        <v>17</v>
      </c>
      <c r="B46" s="5"/>
      <c r="C46" s="6"/>
      <c r="D46" s="6" t="s">
        <v>18</v>
      </c>
      <c r="E46" s="5"/>
    </row>
    <row r="47" spans="1:5" ht="16.5" x14ac:dyDescent="0.3">
      <c r="A47" s="6" t="s">
        <v>2</v>
      </c>
      <c r="B47" s="5"/>
      <c r="C47" s="6"/>
      <c r="D47" s="6"/>
      <c r="E47" s="6"/>
    </row>
    <row r="48" spans="1:5" ht="16.5" x14ac:dyDescent="0.3">
      <c r="A48" s="6" t="s">
        <v>26</v>
      </c>
      <c r="B48" s="5"/>
      <c r="C48" s="6"/>
      <c r="D48" s="32">
        <f>SUM(E30)*0.8</f>
        <v>0</v>
      </c>
      <c r="E48" s="33" t="s">
        <v>52</v>
      </c>
    </row>
    <row r="49" spans="1:5" ht="16.5" x14ac:dyDescent="0.3">
      <c r="A49" s="6"/>
      <c r="B49" s="6"/>
      <c r="C49" s="6"/>
      <c r="D49" s="34">
        <f>SUM(E30)*0.2</f>
        <v>0</v>
      </c>
      <c r="E49" s="33" t="s">
        <v>53</v>
      </c>
    </row>
    <row r="50" spans="1:5" ht="16.5" x14ac:dyDescent="0.3">
      <c r="A50" s="6"/>
      <c r="B50" s="6"/>
      <c r="C50" s="6"/>
      <c r="D50" s="32">
        <f>SUM(D48:D49)</f>
        <v>0</v>
      </c>
      <c r="E50" s="3" t="s">
        <v>35</v>
      </c>
    </row>
    <row r="51" spans="1:5" ht="6.75" customHeight="1" x14ac:dyDescent="0.3">
      <c r="A51" s="6"/>
      <c r="B51" s="6"/>
      <c r="C51" s="6"/>
      <c r="D51" s="1"/>
      <c r="E51" s="1"/>
    </row>
    <row r="52" spans="1:5" ht="13.5" x14ac:dyDescent="0.25">
      <c r="A52" s="47" t="s">
        <v>27</v>
      </c>
      <c r="B52" s="48"/>
      <c r="C52" s="48"/>
      <c r="D52" s="48"/>
      <c r="E52" s="49"/>
    </row>
    <row r="53" spans="1:5" ht="14.25" thickBot="1" x14ac:dyDescent="0.3">
      <c r="A53" s="50" t="s">
        <v>19</v>
      </c>
      <c r="B53" s="50"/>
      <c r="C53" s="50"/>
      <c r="D53" s="50"/>
      <c r="E53" s="50"/>
    </row>
    <row r="54" spans="1:5" s="35" customFormat="1" ht="88.5" customHeight="1" x14ac:dyDescent="0.2">
      <c r="A54" s="37" t="s">
        <v>28</v>
      </c>
      <c r="B54" s="38"/>
      <c r="C54" s="38"/>
      <c r="D54" s="38"/>
      <c r="E54" s="39"/>
    </row>
    <row r="55" spans="1:5" x14ac:dyDescent="0.2">
      <c r="A55" s="51" t="s">
        <v>25</v>
      </c>
      <c r="B55" s="52"/>
      <c r="C55" s="52"/>
      <c r="D55" s="52"/>
      <c r="E55" s="53"/>
    </row>
    <row r="56" spans="1:5" ht="13.5" thickBot="1" x14ac:dyDescent="0.25">
      <c r="A56" s="40" t="s">
        <v>23</v>
      </c>
      <c r="B56" s="41"/>
      <c r="C56" s="41"/>
      <c r="D56" s="41"/>
      <c r="E56" s="42"/>
    </row>
  </sheetData>
  <mergeCells count="10">
    <mergeCell ref="A54:E54"/>
    <mergeCell ref="A56:E56"/>
    <mergeCell ref="A1:E1"/>
    <mergeCell ref="A2:E2"/>
    <mergeCell ref="A3:E3"/>
    <mergeCell ref="A36:E36"/>
    <mergeCell ref="A52:E52"/>
    <mergeCell ref="A53:E53"/>
    <mergeCell ref="A55:E55"/>
    <mergeCell ref="A4:E4"/>
  </mergeCells>
  <phoneticPr fontId="0" type="noConversion"/>
  <printOptions horizontalCentered="1" verticalCentered="1"/>
  <pageMargins left="0.25" right="0.25" top="0.25" bottom="0.25" header="0" footer="0"/>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zoomScaleNormal="100" workbookViewId="0">
      <selection activeCell="M229" sqref="M229"/>
    </sheetView>
  </sheetViews>
  <sheetFormatPr defaultRowHeight="12.75" x14ac:dyDescent="0.2"/>
  <sheetData>
    <row r="1" ht="8.1" customHeight="1" x14ac:dyDescent="0.2"/>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zoomScaleNormal="100" workbookViewId="0">
      <selection activeCell="O8" sqref="O8"/>
    </sheetView>
  </sheetViews>
  <sheetFormatPr defaultRowHeight="12.75" x14ac:dyDescent="0.2"/>
  <sheetData/>
  <phoneticPr fontId="0"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91"/>
  <sheetViews>
    <sheetView workbookViewId="0"/>
  </sheetViews>
  <sheetFormatPr defaultRowHeight="12.75" x14ac:dyDescent="0.2"/>
  <sheetData>
    <row r="1" spans="1:17" ht="9.9499999999999993" customHeight="1" x14ac:dyDescent="0.2">
      <c r="A1" s="1"/>
      <c r="B1" s="1"/>
      <c r="C1" s="1"/>
      <c r="D1" s="1"/>
      <c r="E1" s="1"/>
      <c r="F1" s="1"/>
      <c r="G1" s="1"/>
      <c r="H1" s="1"/>
    </row>
    <row r="2" spans="1:17" x14ac:dyDescent="0.2">
      <c r="A2" s="54" t="s">
        <v>40</v>
      </c>
      <c r="B2" s="55"/>
      <c r="C2" s="55"/>
      <c r="D2" s="55"/>
      <c r="E2" s="55"/>
      <c r="F2" s="55"/>
      <c r="G2" s="55"/>
      <c r="H2" s="56"/>
      <c r="J2" s="54" t="s">
        <v>37</v>
      </c>
      <c r="K2" s="55"/>
      <c r="L2" s="55"/>
      <c r="M2" s="55"/>
      <c r="N2" s="55"/>
      <c r="O2" s="55"/>
      <c r="P2" s="55"/>
      <c r="Q2" s="56"/>
    </row>
    <row r="3" spans="1:17" x14ac:dyDescent="0.2">
      <c r="A3" s="57"/>
      <c r="B3" s="58"/>
      <c r="C3" s="58"/>
      <c r="D3" s="58"/>
      <c r="E3" s="58"/>
      <c r="F3" s="58"/>
      <c r="G3" s="58"/>
      <c r="H3" s="59"/>
      <c r="J3" s="57"/>
      <c r="K3" s="58"/>
      <c r="L3" s="58"/>
      <c r="M3" s="58"/>
      <c r="N3" s="58"/>
      <c r="O3" s="58"/>
      <c r="P3" s="58"/>
      <c r="Q3" s="59"/>
    </row>
    <row r="45" spans="1:8" ht="9.9499999999999993" customHeight="1" x14ac:dyDescent="0.2">
      <c r="A45" s="1"/>
      <c r="B45" s="1"/>
      <c r="C45" s="1"/>
      <c r="D45" s="1"/>
      <c r="E45" s="1"/>
      <c r="F45" s="1"/>
      <c r="G45" s="1"/>
      <c r="H45" s="1"/>
    </row>
    <row r="46" spans="1:8" ht="12.6" customHeight="1" x14ac:dyDescent="0.2">
      <c r="A46" s="54" t="s">
        <v>39</v>
      </c>
      <c r="B46" s="55"/>
      <c r="C46" s="55"/>
      <c r="D46" s="55"/>
      <c r="E46" s="55"/>
      <c r="F46" s="55"/>
      <c r="G46" s="55"/>
      <c r="H46" s="56"/>
    </row>
    <row r="47" spans="1:8" ht="12.6" customHeight="1" x14ac:dyDescent="0.2">
      <c r="A47" s="57"/>
      <c r="B47" s="58"/>
      <c r="C47" s="58"/>
      <c r="D47" s="58"/>
      <c r="E47" s="58"/>
      <c r="F47" s="58"/>
      <c r="G47" s="58"/>
      <c r="H47" s="59"/>
    </row>
    <row r="89" spans="1:8" ht="9.9499999999999993" customHeight="1" x14ac:dyDescent="0.2">
      <c r="A89" s="1"/>
      <c r="B89" s="1"/>
      <c r="C89" s="1"/>
      <c r="D89" s="1"/>
      <c r="E89" s="1"/>
      <c r="F89" s="1"/>
      <c r="G89" s="1"/>
      <c r="H89" s="1"/>
    </row>
    <row r="90" spans="1:8" ht="12.6" customHeight="1" x14ac:dyDescent="0.2">
      <c r="A90" s="54" t="s">
        <v>41</v>
      </c>
      <c r="B90" s="55"/>
      <c r="C90" s="55"/>
      <c r="D90" s="55"/>
      <c r="E90" s="55"/>
      <c r="F90" s="55"/>
      <c r="G90" s="55"/>
      <c r="H90" s="56"/>
    </row>
    <row r="91" spans="1:8" ht="12.6" customHeight="1" x14ac:dyDescent="0.2">
      <c r="A91" s="57"/>
      <c r="B91" s="58"/>
      <c r="C91" s="58"/>
      <c r="D91" s="58"/>
      <c r="E91" s="58"/>
      <c r="F91" s="58"/>
      <c r="G91" s="58"/>
      <c r="H91" s="59"/>
    </row>
  </sheetData>
  <mergeCells count="4">
    <mergeCell ref="A2:H3"/>
    <mergeCell ref="A46:H47"/>
    <mergeCell ref="A90:H91"/>
    <mergeCell ref="J2:Q3"/>
  </mergeCells>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Order Form</vt:lpstr>
      <vt:lpstr>Pictures</vt:lpstr>
      <vt:lpstr>Floor Layouts</vt:lpstr>
      <vt:lpstr>Options</vt:lpstr>
      <vt:lpstr>'Order Form'!Print_Area</vt:lpstr>
    </vt:vector>
  </TitlesOfParts>
  <Company>AHTD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Computer Services</dc:creator>
  <cp:lastModifiedBy>Chidester, Danny L.</cp:lastModifiedBy>
  <cp:lastPrinted>2021-06-07T17:16:36Z</cp:lastPrinted>
  <dcterms:created xsi:type="dcterms:W3CDTF">2006-01-10T15:12:13Z</dcterms:created>
  <dcterms:modified xsi:type="dcterms:W3CDTF">2021-06-08T18:21:45Z</dcterms:modified>
</cp:coreProperties>
</file>