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B:\Forms\Vehicle Order Forms\2022 ARDOT Vehicle Order Forms - USE THESE!!\"/>
    </mc:Choice>
  </mc:AlternateContent>
  <xr:revisionPtr revIDLastSave="0" documentId="13_ncr:1_{E8CE7E86-C032-4A66-9A44-98E3023AD2CF}" xr6:coauthVersionLast="46" xr6:coauthVersionMax="46" xr10:uidLastSave="{00000000-0000-0000-0000-000000000000}"/>
  <bookViews>
    <workbookView xWindow="28680" yWindow="-120" windowWidth="29040" windowHeight="15840" xr2:uid="{00000000-000D-0000-FFFF-FFFF00000000}"/>
  </bookViews>
  <sheets>
    <sheet name="Order Form" sheetId="1" r:id="rId1"/>
    <sheet name="Pictures" sheetId="2" r:id="rId2"/>
    <sheet name="Floor Layouts" sheetId="3" r:id="rId3"/>
  </sheets>
  <definedNames>
    <definedName name="_xlnm.Print_Area" localSheetId="2">'Floor Layouts'!$A$1:$I$18</definedName>
    <definedName name="_xlnm.Print_Area" localSheetId="0">'Order Form'!$A$1:$E$62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 l="1"/>
  <c r="E23" i="1"/>
  <c r="E19" i="1" l="1"/>
  <c r="E20" i="1" l="1"/>
  <c r="E26" i="1" l="1"/>
  <c r="E25" i="1"/>
  <c r="E22" i="1"/>
  <c r="E21" i="1"/>
  <c r="E17" i="1"/>
  <c r="E36" i="1" s="1"/>
  <c r="D55" i="1" l="1"/>
  <c r="D56" i="1" s="1"/>
  <c r="D54" i="1"/>
</calcChain>
</file>

<file path=xl/sharedStrings.xml><?xml version="1.0" encoding="utf-8"?>
<sst xmlns="http://schemas.openxmlformats.org/spreadsheetml/2006/main" count="80" uniqueCount="71">
  <si>
    <t xml:space="preserve">Agency: </t>
  </si>
  <si>
    <t>Address:</t>
  </si>
  <si>
    <t>P.O. Box 2261</t>
  </si>
  <si>
    <t xml:space="preserve">City, State, Zip: </t>
  </si>
  <si>
    <t>Little Rock, AR  72203</t>
  </si>
  <si>
    <t>Vendor:</t>
  </si>
  <si>
    <t xml:space="preserve">Contact: </t>
  </si>
  <si>
    <t>Phone Number:</t>
  </si>
  <si>
    <t>(501) 569 - 2471</t>
  </si>
  <si>
    <t>State Job No.</t>
  </si>
  <si>
    <t>Quantity</t>
  </si>
  <si>
    <t>Total Price</t>
  </si>
  <si>
    <t>Public Transportation Programs Section</t>
  </si>
  <si>
    <t>Price Extension</t>
  </si>
  <si>
    <t>Optional Equipment (Per Unit):</t>
  </si>
  <si>
    <t xml:space="preserve">     Date: </t>
  </si>
  <si>
    <t>Agency:</t>
  </si>
  <si>
    <t>Description</t>
  </si>
  <si>
    <t>FT Number</t>
  </si>
  <si>
    <t>Caution Lighting</t>
  </si>
  <si>
    <t>NOTICE OF NONDISCRIMINATION</t>
  </si>
  <si>
    <t xml:space="preserve">Ordered by: </t>
  </si>
  <si>
    <t>A</t>
  </si>
  <si>
    <t>B</t>
  </si>
  <si>
    <t>C</t>
  </si>
  <si>
    <t>D</t>
  </si>
  <si>
    <t>E</t>
  </si>
  <si>
    <t>F</t>
  </si>
  <si>
    <t>G</t>
  </si>
  <si>
    <t>H</t>
  </si>
  <si>
    <t>Floor Covering Altro Upgrade</t>
  </si>
  <si>
    <t>This notice is available from the ADA/504/Title VI Coordinator in large print, on audiotape and in Braille.</t>
  </si>
  <si>
    <t>Free language assistance for Limited English Proficient individuals is available upon request.</t>
  </si>
  <si>
    <t>City, State, Zip+4</t>
  </si>
  <si>
    <t>420 Lake Drive</t>
  </si>
  <si>
    <t>North Little Rock, AR 72117</t>
  </si>
  <si>
    <t>Vendor Federal ID #  431051799</t>
  </si>
  <si>
    <t>Headrests (per passenger seat)</t>
  </si>
  <si>
    <t>Color: White</t>
  </si>
  <si>
    <t>ARKANSAS DEPARTMENT OFTRANSPORTATION</t>
  </si>
  <si>
    <t xml:space="preserve">The Arkansas Department of Transportation (Department) complies with all civil rights provisions of federal statutes and related authorities that prohibited discrimination in programs and activities receiving federal financial assistance.  Therefore, the Department does not discriminate on the basis of race, sex, color, age national origin, religion, disability, Limited English Proficiency (LEP), or low-income status in the admission, access to and treatment in Department's programs and activities, as well as the Department's hiring or employment practices.  Complaints of alleged discrimination and inquiries regarding the Department’s nondiscrimination policies may be directed to Joanna P. McFadden, Section Head - EEO/DBE (ADA/504/Title VI Coordinator), P.O. Box 2261, Little Rock, AR  72203, (501) 569‑2298, (Voice/TTY 711), or the following email address: joanna.mcfadden@ardot.gov </t>
  </si>
  <si>
    <t>DUNS Number</t>
  </si>
  <si>
    <t xml:space="preserve">Approved by: </t>
  </si>
  <si>
    <t>ALI Code</t>
  </si>
  <si>
    <t>Total</t>
  </si>
  <si>
    <t>ATTN: Mark Harris, (501) 517-4910</t>
  </si>
  <si>
    <t>FAIN No.</t>
  </si>
  <si>
    <t>Purchase Order:</t>
  </si>
  <si>
    <t xml:space="preserve">FTA PO No. </t>
  </si>
  <si>
    <t>Seat Belt Extensions (per passenger seat)</t>
  </si>
  <si>
    <t>Fabric Upholstery Upgrade (per passenger seat)</t>
  </si>
  <si>
    <t>Optional Engine Twin Turbo Upgrade</t>
  </si>
  <si>
    <r>
      <t>Arkansas Department of Transportation (A</t>
    </r>
    <r>
      <rPr>
        <sz val="9"/>
        <rFont val="Arial Narrow"/>
        <family val="2"/>
      </rPr>
      <t>R</t>
    </r>
    <r>
      <rPr>
        <sz val="11"/>
        <rFont val="Arial Narrow"/>
        <family val="2"/>
      </rPr>
      <t>DOT)</t>
    </r>
  </si>
  <si>
    <t>Central States Bus Sales, Inc.</t>
  </si>
  <si>
    <t xml:space="preserve">F.O.B.  Arkansas Department of Transportation </t>
  </si>
  <si>
    <t xml:space="preserve">            10324 I-30</t>
  </si>
  <si>
    <t xml:space="preserve">            Little Rock, AR  72203</t>
  </si>
  <si>
    <t>Item</t>
  </si>
  <si>
    <t>Bid Price</t>
  </si>
  <si>
    <t>(Driver Not Included - per NTD)</t>
  </si>
  <si>
    <r>
      <rPr>
        <b/>
        <sz val="13"/>
        <color rgb="FFFF0000"/>
        <rFont val="Arial Narrow"/>
        <family val="2"/>
      </rPr>
      <t>CDL Not Required</t>
    </r>
    <r>
      <rPr>
        <b/>
        <sz val="13"/>
        <rFont val="Arial Narrow"/>
        <family val="2"/>
      </rPr>
      <t xml:space="preserve"> / Length: 20 Feet / Seating: 12-Pass.</t>
    </r>
  </si>
  <si>
    <t>80% Federal Funding</t>
  </si>
  <si>
    <t>200% Local Funding</t>
  </si>
  <si>
    <r>
      <t xml:space="preserve">Child Restraint Systems (per passenger seat, </t>
    </r>
    <r>
      <rPr>
        <i/>
        <u/>
        <sz val="11"/>
        <rFont val="Arial Narrow"/>
        <family val="2"/>
      </rPr>
      <t>comes standard with 3</t>
    </r>
    <r>
      <rPr>
        <sz val="11"/>
        <rFont val="Arial Narrow"/>
        <family val="2"/>
      </rPr>
      <t>)</t>
    </r>
  </si>
  <si>
    <r>
      <t>A</t>
    </r>
    <r>
      <rPr>
        <b/>
        <sz val="9"/>
        <rFont val="Arial Narrow"/>
        <family val="2"/>
      </rPr>
      <t>R</t>
    </r>
    <r>
      <rPr>
        <b/>
        <sz val="11"/>
        <rFont val="Arial Narrow"/>
        <family val="2"/>
      </rPr>
      <t>DOT USE ONLY</t>
    </r>
  </si>
  <si>
    <r>
      <t xml:space="preserve">Child Safety Alert System </t>
    </r>
    <r>
      <rPr>
        <i/>
        <sz val="11"/>
        <color rgb="FFFF0000"/>
        <rFont val="Arial Narrow"/>
        <family val="2"/>
      </rPr>
      <t>(REQUIRED if transporting children)</t>
    </r>
  </si>
  <si>
    <t>(Driver not Included)</t>
  </si>
  <si>
    <r>
      <t xml:space="preserve">#05  20' Ford Transit Mid-Roof Conversion Van </t>
    </r>
    <r>
      <rPr>
        <b/>
        <u/>
        <sz val="13"/>
        <rFont val="Arial Narrow"/>
        <family val="2"/>
      </rPr>
      <t>without WC Lift</t>
    </r>
    <r>
      <rPr>
        <b/>
        <sz val="13"/>
        <rFont val="Arial Narrow"/>
        <family val="2"/>
      </rPr>
      <t xml:space="preserve"> (12-Pass.)</t>
    </r>
  </si>
  <si>
    <t>20' Ford Transit Mid-Roof Conversion Van without WC Lift (12-Pass.)</t>
  </si>
  <si>
    <t>#05 PT 19-02, Item 1</t>
  </si>
  <si>
    <t>#05  20' Ford Transit Mid-Roof Conversion Van without WC Lift (12-Pass.)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</si>
</sst>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_(&quot;$&quot;* #,##0_);_(&quot;$&quot;* \(#,##0\);_(&quot;$&quot;* &quot;-&quot;??_);_(@_)"/>
  </numFmts>
  <fonts count="22" x14ac:knownFonts="1">
    <font>
      <sz val="10"/>
      <name val="Arial"/>
    </font>
    <font>
      <sz val="10"/>
      <name val="Arial"/>
      <family val="2"/>
    </font>
    <font>
      <b/>
      <sz val="10"/>
      <name val="Arial"/>
      <family val="2"/>
    </font>
    <font>
      <sz val="10"/>
      <name val="Arial"/>
      <family val="2"/>
    </font>
    <font>
      <sz val="7"/>
      <name val="Arial"/>
      <family val="2"/>
    </font>
    <font>
      <b/>
      <sz val="13"/>
      <name val="Arial Narrow"/>
      <family val="2"/>
    </font>
    <font>
      <b/>
      <sz val="11"/>
      <name val="Arial Narrow"/>
      <family val="2"/>
    </font>
    <font>
      <sz val="11"/>
      <name val="Arial Narrow"/>
      <family val="2"/>
    </font>
    <font>
      <sz val="10"/>
      <name val="Arial Narrow"/>
      <family val="2"/>
    </font>
    <font>
      <b/>
      <u/>
      <sz val="11"/>
      <name val="Arial Narrow"/>
      <family val="2"/>
    </font>
    <font>
      <i/>
      <sz val="11"/>
      <color rgb="FFFF0000"/>
      <name val="Arial Narrow"/>
      <family val="2"/>
    </font>
    <font>
      <b/>
      <sz val="9"/>
      <name val="Arial Narrow"/>
      <family val="2"/>
    </font>
    <font>
      <b/>
      <sz val="8"/>
      <name val="Arial Narrow"/>
      <family val="2"/>
    </font>
    <font>
      <b/>
      <sz val="11"/>
      <color rgb="FFFF0000"/>
      <name val="Arial Narrow"/>
      <family val="2"/>
    </font>
    <font>
      <sz val="9"/>
      <name val="Arial Narrow"/>
      <family val="2"/>
    </font>
    <font>
      <b/>
      <sz val="13"/>
      <color rgb="FFFF0000"/>
      <name val="Arial Narrow"/>
      <family val="2"/>
    </font>
    <font>
      <b/>
      <u/>
      <sz val="13"/>
      <name val="Arial Narrow"/>
      <family val="2"/>
    </font>
    <font>
      <sz val="9.5"/>
      <name val="Arial Narrow"/>
      <family val="2"/>
    </font>
    <font>
      <i/>
      <u/>
      <sz val="11"/>
      <name val="Arial Narrow"/>
      <family val="2"/>
    </font>
    <font>
      <sz val="12"/>
      <name val="Arial"/>
      <family val="2"/>
    </font>
    <font>
      <b/>
      <sz val="14"/>
      <name val="Arial Narrow"/>
      <family val="2"/>
    </font>
    <font>
      <sz val="14"/>
      <name val="Arial Narrow"/>
      <family val="2"/>
    </font>
  </fonts>
  <fills count="5">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4.9989318521683403E-2"/>
        <bgColor indexed="64"/>
      </patternFill>
    </fill>
  </fills>
  <borders count="26">
    <border>
      <left/>
      <right/>
      <top/>
      <bottom/>
      <diagonal/>
    </border>
    <border>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44" fontId="1" fillId="0" borderId="0" applyFont="0" applyFill="0" applyBorder="0" applyAlignment="0" applyProtection="0"/>
  </cellStyleXfs>
  <cellXfs count="71">
    <xf numFmtId="0" fontId="0" fillId="0" borderId="0" xfId="0"/>
    <xf numFmtId="0" fontId="3" fillId="0" borderId="0" xfId="0" applyFont="1"/>
    <xf numFmtId="0" fontId="3" fillId="2" borderId="0" xfId="0" applyFont="1" applyFill="1"/>
    <xf numFmtId="0" fontId="2" fillId="2" borderId="0" xfId="0" applyFont="1" applyFill="1"/>
    <xf numFmtId="0" fontId="0" fillId="2" borderId="0" xfId="0" applyFill="1"/>
    <xf numFmtId="0" fontId="6" fillId="2" borderId="0" xfId="0" applyFont="1" applyFill="1"/>
    <xf numFmtId="0" fontId="7" fillId="3" borderId="1" xfId="0" applyFont="1" applyFill="1" applyBorder="1"/>
    <xf numFmtId="0" fontId="7" fillId="2" borderId="0" xfId="0" applyFont="1" applyFill="1"/>
    <xf numFmtId="0" fontId="6" fillId="0" borderId="0" xfId="0" applyFont="1"/>
    <xf numFmtId="0" fontId="6" fillId="4" borderId="4" xfId="0" applyFont="1" applyFill="1" applyBorder="1" applyAlignment="1">
      <alignment horizontal="center"/>
    </xf>
    <xf numFmtId="0" fontId="8" fillId="2" borderId="0" xfId="0" applyFont="1" applyFill="1"/>
    <xf numFmtId="0" fontId="7" fillId="0" borderId="5" xfId="0" applyFont="1" applyFill="1" applyBorder="1" applyAlignment="1">
      <alignment horizontal="center"/>
    </xf>
    <xf numFmtId="0" fontId="7" fillId="2" borderId="5" xfId="0" applyFont="1" applyFill="1" applyBorder="1" applyAlignment="1">
      <alignment vertical="top"/>
    </xf>
    <xf numFmtId="0" fontId="7" fillId="3" borderId="1" xfId="0" applyFont="1" applyFill="1" applyBorder="1" applyAlignment="1">
      <alignment horizontal="center"/>
    </xf>
    <xf numFmtId="164" fontId="7" fillId="2" borderId="5" xfId="1" applyNumberFormat="1" applyFont="1" applyFill="1" applyBorder="1" applyAlignment="1">
      <alignment horizontal="center" vertical="top" wrapText="1"/>
    </xf>
    <xf numFmtId="164" fontId="7" fillId="2" borderId="2" xfId="0" applyNumberFormat="1" applyFont="1" applyFill="1" applyBorder="1" applyAlignment="1">
      <alignment horizontal="center"/>
    </xf>
    <xf numFmtId="0" fontId="7" fillId="2" borderId="2" xfId="0" applyFont="1" applyFill="1" applyBorder="1" applyAlignment="1">
      <alignment horizontal="center"/>
    </xf>
    <xf numFmtId="0" fontId="9" fillId="2" borderId="2" xfId="0" applyFont="1" applyFill="1" applyBorder="1" applyAlignment="1"/>
    <xf numFmtId="0" fontId="7" fillId="2" borderId="2" xfId="0" applyFont="1" applyFill="1" applyBorder="1" applyAlignment="1">
      <alignment vertical="top"/>
    </xf>
    <xf numFmtId="164" fontId="7" fillId="2" borderId="2" xfId="1" applyNumberFormat="1" applyFont="1" applyFill="1" applyBorder="1" applyAlignment="1">
      <alignment horizontal="center" vertical="top" wrapText="1"/>
    </xf>
    <xf numFmtId="0" fontId="7" fillId="2" borderId="2" xfId="0" applyFont="1" applyFill="1" applyBorder="1"/>
    <xf numFmtId="164" fontId="7" fillId="2" borderId="2" xfId="1" applyNumberFormat="1" applyFont="1" applyFill="1" applyBorder="1" applyAlignment="1">
      <alignment horizontal="center"/>
    </xf>
    <xf numFmtId="42" fontId="8" fillId="2" borderId="0" xfId="0" applyNumberFormat="1" applyFont="1" applyFill="1"/>
    <xf numFmtId="9" fontId="8" fillId="2" borderId="0" xfId="0" applyNumberFormat="1" applyFont="1" applyFill="1" applyAlignment="1">
      <alignment horizontal="left"/>
    </xf>
    <xf numFmtId="42" fontId="8" fillId="2" borderId="1" xfId="0" applyNumberFormat="1" applyFont="1" applyFill="1" applyBorder="1"/>
    <xf numFmtId="0" fontId="7" fillId="4" borderId="6" xfId="0" applyFont="1" applyFill="1" applyBorder="1"/>
    <xf numFmtId="0" fontId="6" fillId="4" borderId="3" xfId="0" applyFont="1" applyFill="1" applyBorder="1"/>
    <xf numFmtId="0" fontId="6" fillId="4" borderId="7" xfId="0" applyFont="1" applyFill="1" applyBorder="1"/>
    <xf numFmtId="42" fontId="6" fillId="4" borderId="4" xfId="0" applyNumberFormat="1" applyFont="1" applyFill="1" applyBorder="1" applyAlignment="1">
      <alignment horizontal="center"/>
    </xf>
    <xf numFmtId="0" fontId="7" fillId="0" borderId="2" xfId="0" applyFont="1" applyBorder="1" applyAlignment="1">
      <alignment vertical="top" wrapText="1"/>
    </xf>
    <xf numFmtId="0" fontId="7" fillId="0" borderId="2" xfId="0" applyFont="1" applyBorder="1" applyAlignment="1">
      <alignment horizontal="center" vertical="center"/>
    </xf>
    <xf numFmtId="0" fontId="7" fillId="0" borderId="2" xfId="0" applyFont="1" applyFill="1" applyBorder="1" applyAlignment="1">
      <alignment horizontal="center"/>
    </xf>
    <xf numFmtId="0" fontId="7" fillId="0" borderId="2" xfId="0" applyFont="1" applyFill="1" applyBorder="1"/>
    <xf numFmtId="0" fontId="7" fillId="0" borderId="1" xfId="0" applyFont="1" applyFill="1" applyBorder="1"/>
    <xf numFmtId="0" fontId="6" fillId="2" borderId="2" xfId="0" applyFont="1" applyFill="1" applyBorder="1"/>
    <xf numFmtId="0" fontId="13" fillId="2" borderId="2" xfId="0" applyFont="1" applyFill="1" applyBorder="1"/>
    <xf numFmtId="0" fontId="0" fillId="2" borderId="19" xfId="0" applyFill="1" applyBorder="1"/>
    <xf numFmtId="0" fontId="0" fillId="2" borderId="20" xfId="0" applyFill="1" applyBorder="1"/>
    <xf numFmtId="0" fontId="0" fillId="2" borderId="21" xfId="0" applyFill="1" applyBorder="1"/>
    <xf numFmtId="0" fontId="0" fillId="2" borderId="22" xfId="0" applyFill="1" applyBorder="1"/>
    <xf numFmtId="0" fontId="0" fillId="2" borderId="0" xfId="0" applyFill="1" applyBorder="1"/>
    <xf numFmtId="0" fontId="0" fillId="2" borderId="23" xfId="0" applyFill="1" applyBorder="1"/>
    <xf numFmtId="0" fontId="0" fillId="2" borderId="24" xfId="0" applyFill="1" applyBorder="1"/>
    <xf numFmtId="0" fontId="0" fillId="2" borderId="1" xfId="0" applyFill="1" applyBorder="1"/>
    <xf numFmtId="0" fontId="0" fillId="2" borderId="25" xfId="0" applyFill="1" applyBorder="1"/>
    <xf numFmtId="0" fontId="5" fillId="2" borderId="0" xfId="0" applyFont="1" applyFill="1" applyAlignment="1">
      <alignment horizontal="center"/>
    </xf>
    <xf numFmtId="0" fontId="11" fillId="4" borderId="6" xfId="0" applyFont="1" applyFill="1" applyBorder="1" applyAlignment="1">
      <alignment horizontal="center"/>
    </xf>
    <xf numFmtId="0" fontId="11" fillId="4" borderId="3" xfId="0" applyFont="1" applyFill="1" applyBorder="1" applyAlignment="1">
      <alignment horizontal="center"/>
    </xf>
    <xf numFmtId="0" fontId="11" fillId="4" borderId="7" xfId="0" applyFont="1" applyFill="1" applyBorder="1" applyAlignment="1">
      <alignment horizontal="center"/>
    </xf>
    <xf numFmtId="0" fontId="12" fillId="2" borderId="0" xfId="0" applyFont="1" applyFill="1" applyAlignment="1">
      <alignment horizontal="center"/>
    </xf>
    <xf numFmtId="0" fontId="17" fillId="2" borderId="10" xfId="0" applyFont="1" applyFill="1" applyBorder="1" applyAlignment="1">
      <alignment horizontal="center" vertical="center" wrapText="1" readingOrder="1"/>
    </xf>
    <xf numFmtId="0" fontId="17" fillId="2" borderId="11" xfId="0" applyFont="1" applyFill="1" applyBorder="1" applyAlignment="1">
      <alignment horizontal="center" vertical="center" wrapText="1" readingOrder="1"/>
    </xf>
    <xf numFmtId="0" fontId="17" fillId="2" borderId="12" xfId="0" applyFont="1" applyFill="1" applyBorder="1" applyAlignment="1">
      <alignment horizontal="center" vertical="center" wrapText="1" readingOrder="1"/>
    </xf>
    <xf numFmtId="0" fontId="4" fillId="0" borderId="0" xfId="0" applyFont="1" applyAlignment="1">
      <alignment horizontal="center" wrapText="1" readingOrder="1"/>
    </xf>
    <xf numFmtId="0" fontId="17" fillId="2" borderId="13" xfId="0" applyFont="1" applyFill="1" applyBorder="1" applyAlignment="1">
      <alignment horizontal="center" vertical="center" readingOrder="1"/>
    </xf>
    <xf numFmtId="0" fontId="17" fillId="2" borderId="0" xfId="0" applyFont="1" applyFill="1" applyBorder="1" applyAlignment="1">
      <alignment horizontal="center" vertical="center" readingOrder="1"/>
    </xf>
    <xf numFmtId="0" fontId="17" fillId="2" borderId="14" xfId="0" applyFont="1" applyFill="1" applyBorder="1" applyAlignment="1">
      <alignment horizontal="center" vertical="center" readingOrder="1"/>
    </xf>
    <xf numFmtId="0" fontId="17" fillId="2" borderId="15" xfId="0" applyFont="1" applyFill="1" applyBorder="1" applyAlignment="1">
      <alignment horizontal="center" vertical="center" readingOrder="1"/>
    </xf>
    <xf numFmtId="0" fontId="17" fillId="2" borderId="16" xfId="0" applyFont="1" applyFill="1" applyBorder="1" applyAlignment="1">
      <alignment horizontal="center" vertical="center" readingOrder="1"/>
    </xf>
    <xf numFmtId="0" fontId="17" fillId="2" borderId="17" xfId="0" applyFont="1" applyFill="1" applyBorder="1" applyAlignment="1">
      <alignment horizontal="center" vertical="center" readingOrder="1"/>
    </xf>
    <xf numFmtId="0" fontId="6" fillId="4" borderId="18" xfId="0" applyFont="1" applyFill="1" applyBorder="1" applyAlignment="1">
      <alignment horizontal="center"/>
    </xf>
    <xf numFmtId="0" fontId="6" fillId="4" borderId="8" xfId="0" applyFont="1" applyFill="1" applyBorder="1" applyAlignment="1">
      <alignment horizontal="center"/>
    </xf>
    <xf numFmtId="0" fontId="6" fillId="4" borderId="9" xfId="0" applyFont="1" applyFill="1" applyBorder="1" applyAlignment="1">
      <alignment horizontal="center"/>
    </xf>
    <xf numFmtId="0" fontId="20" fillId="2" borderId="22" xfId="0" applyFont="1" applyFill="1" applyBorder="1" applyAlignment="1">
      <alignment horizontal="center"/>
    </xf>
    <xf numFmtId="0" fontId="20" fillId="2" borderId="0" xfId="0" applyFont="1" applyFill="1" applyBorder="1" applyAlignment="1">
      <alignment horizontal="center"/>
    </xf>
    <xf numFmtId="0" fontId="21" fillId="0" borderId="0" xfId="0" applyFont="1" applyBorder="1" applyAlignment="1"/>
    <xf numFmtId="0" fontId="21" fillId="0" borderId="23" xfId="0" applyFont="1" applyBorder="1" applyAlignment="1"/>
    <xf numFmtId="0" fontId="19" fillId="2" borderId="22" xfId="0" applyFont="1" applyFill="1" applyBorder="1" applyAlignment="1">
      <alignment horizontal="center"/>
    </xf>
    <xf numFmtId="0" fontId="19" fillId="2" borderId="0" xfId="0" applyFont="1" applyFill="1" applyBorder="1" applyAlignment="1">
      <alignment horizontal="center"/>
    </xf>
    <xf numFmtId="0" fontId="0" fillId="0" borderId="0" xfId="0" applyBorder="1" applyAlignment="1"/>
    <xf numFmtId="0" fontId="0" fillId="0" borderId="23" xfId="0" applyBorder="1" applyAlignment="1"/>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5</xdr:row>
      <xdr:rowOff>12700</xdr:rowOff>
    </xdr:from>
    <xdr:to>
      <xdr:col>9</xdr:col>
      <xdr:colOff>45507</xdr:colOff>
      <xdr:row>21</xdr:row>
      <xdr:rowOff>117475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174625"/>
          <a:ext cx="5503332" cy="2695575"/>
        </a:xfrm>
        <a:prstGeom prst="rect">
          <a:avLst/>
        </a:prstGeom>
        <a:ln>
          <a:solidFill>
            <a:schemeClr val="tx1"/>
          </a:solidFill>
        </a:ln>
      </xdr:spPr>
    </xdr:pic>
    <xdr:clientData/>
  </xdr:twoCellAnchor>
  <xdr:twoCellAnchor editAs="oneCell">
    <xdr:from>
      <xdr:col>10</xdr:col>
      <xdr:colOff>418042</xdr:colOff>
      <xdr:row>81</xdr:row>
      <xdr:rowOff>24342</xdr:rowOff>
    </xdr:from>
    <xdr:to>
      <xdr:col>19</xdr:col>
      <xdr:colOff>426582</xdr:colOff>
      <xdr:row>114</xdr:row>
      <xdr:rowOff>119592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56375" y="12248092"/>
          <a:ext cx="5533040" cy="5334000"/>
        </a:xfrm>
        <a:prstGeom prst="rect">
          <a:avLst/>
        </a:prstGeom>
        <a:ln>
          <a:solidFill>
            <a:schemeClr val="tx1"/>
          </a:solidFill>
        </a:ln>
      </xdr:spPr>
    </xdr:pic>
    <xdr:clientData/>
  </xdr:twoCellAnchor>
  <xdr:twoCellAnchor editAs="oneCell">
    <xdr:from>
      <xdr:col>11</xdr:col>
      <xdr:colOff>27518</xdr:colOff>
      <xdr:row>36</xdr:row>
      <xdr:rowOff>98425</xdr:rowOff>
    </xdr:from>
    <xdr:to>
      <xdr:col>19</xdr:col>
      <xdr:colOff>21168</xdr:colOff>
      <xdr:row>77</xdr:row>
      <xdr:rowOff>96991</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779685" y="5178425"/>
          <a:ext cx="4904316" cy="6507316"/>
        </a:xfrm>
        <a:prstGeom prst="rect">
          <a:avLst/>
        </a:prstGeom>
        <a:ln>
          <a:solidFill>
            <a:schemeClr val="tx1"/>
          </a:solidFill>
        </a:ln>
      </xdr:spPr>
    </xdr:pic>
    <xdr:clientData/>
  </xdr:twoCellAnchor>
  <xdr:twoCellAnchor editAs="oneCell">
    <xdr:from>
      <xdr:col>10</xdr:col>
      <xdr:colOff>180975</xdr:colOff>
      <xdr:row>117</xdr:row>
      <xdr:rowOff>126999</xdr:rowOff>
    </xdr:from>
    <xdr:to>
      <xdr:col>19</xdr:col>
      <xdr:colOff>158750</xdr:colOff>
      <xdr:row>161</xdr:row>
      <xdr:rowOff>60324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930"/>
        <a:stretch/>
      </xdr:blipFill>
      <xdr:spPr>
        <a:xfrm>
          <a:off x="6213475" y="18065749"/>
          <a:ext cx="5407025" cy="6918325"/>
        </a:xfrm>
        <a:prstGeom prst="rect">
          <a:avLst/>
        </a:prstGeom>
        <a:ln>
          <a:solidFill>
            <a:schemeClr val="tx1"/>
          </a:solidFill>
        </a:ln>
      </xdr:spPr>
    </xdr:pic>
    <xdr:clientData/>
  </xdr:twoCellAnchor>
  <xdr:twoCellAnchor editAs="oneCell">
    <xdr:from>
      <xdr:col>11</xdr:col>
      <xdr:colOff>238125</xdr:colOff>
      <xdr:row>6</xdr:row>
      <xdr:rowOff>44449</xdr:rowOff>
    </xdr:from>
    <xdr:to>
      <xdr:col>18</xdr:col>
      <xdr:colOff>151729</xdr:colOff>
      <xdr:row>34</xdr:row>
      <xdr:rowOff>63500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18750"/>
        <a:stretch/>
      </xdr:blipFill>
      <xdr:spPr>
        <a:xfrm>
          <a:off x="6990292" y="361949"/>
          <a:ext cx="4210437" cy="4464051"/>
        </a:xfrm>
        <a:prstGeom prst="rect">
          <a:avLst/>
        </a:prstGeom>
        <a:ln>
          <a:solidFill>
            <a:schemeClr val="tx1"/>
          </a:solidFill>
        </a:ln>
      </xdr:spPr>
    </xdr:pic>
    <xdr:clientData/>
  </xdr:twoCellAnchor>
  <xdr:twoCellAnchor editAs="oneCell">
    <xdr:from>
      <xdr:col>0</xdr:col>
      <xdr:colOff>209550</xdr:colOff>
      <xdr:row>26</xdr:row>
      <xdr:rowOff>127000</xdr:rowOff>
    </xdr:from>
    <xdr:to>
      <xdr:col>9</xdr:col>
      <xdr:colOff>288131</xdr:colOff>
      <xdr:row>46</xdr:row>
      <xdr:rowOff>31750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3221" b="34439"/>
        <a:stretch/>
      </xdr:blipFill>
      <xdr:spPr>
        <a:xfrm>
          <a:off x="209550" y="3619500"/>
          <a:ext cx="5507831" cy="3079750"/>
        </a:xfrm>
        <a:prstGeom prst="rect">
          <a:avLst/>
        </a:prstGeom>
        <a:ln>
          <a:solidFill>
            <a:schemeClr val="tx1"/>
          </a:solidFill>
        </a:ln>
      </xdr:spPr>
    </xdr:pic>
    <xdr:clientData/>
  </xdr:twoCellAnchor>
  <xdr:twoCellAnchor editAs="oneCell">
    <xdr:from>
      <xdr:col>0</xdr:col>
      <xdr:colOff>460375</xdr:colOff>
      <xdr:row>87</xdr:row>
      <xdr:rowOff>95250</xdr:rowOff>
    </xdr:from>
    <xdr:to>
      <xdr:col>9</xdr:col>
      <xdr:colOff>127001</xdr:colOff>
      <xdr:row>124</xdr:row>
      <xdr:rowOff>15875</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4266" t="6728" r="10664" b="28647"/>
        <a:stretch/>
      </xdr:blipFill>
      <xdr:spPr>
        <a:xfrm>
          <a:off x="460375" y="13271500"/>
          <a:ext cx="5095876" cy="5794375"/>
        </a:xfrm>
        <a:prstGeom prst="rect">
          <a:avLst/>
        </a:prstGeom>
        <a:ln>
          <a:solidFill>
            <a:schemeClr val="tx1"/>
          </a:solidFill>
        </a:ln>
      </xdr:spPr>
    </xdr:pic>
    <xdr:clientData/>
  </xdr:twoCellAnchor>
  <xdr:twoCellAnchor editAs="oneCell">
    <xdr:from>
      <xdr:col>0</xdr:col>
      <xdr:colOff>158750</xdr:colOff>
      <xdr:row>48</xdr:row>
      <xdr:rowOff>0</xdr:rowOff>
    </xdr:from>
    <xdr:to>
      <xdr:col>9</xdr:col>
      <xdr:colOff>238125</xdr:colOff>
      <xdr:row>85</xdr:row>
      <xdr:rowOff>127000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523" t="7435" r="8339" b="25648"/>
        <a:stretch/>
      </xdr:blipFill>
      <xdr:spPr>
        <a:xfrm>
          <a:off x="158750" y="6985000"/>
          <a:ext cx="5508625" cy="600075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55418</xdr:colOff>
      <xdr:row>4</xdr:row>
      <xdr:rowOff>25978</xdr:rowOff>
    </xdr:from>
    <xdr:to>
      <xdr:col>10</xdr:col>
      <xdr:colOff>484909</xdr:colOff>
      <xdr:row>20</xdr:row>
      <xdr:rowOff>95251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662"/>
        <a:stretch/>
      </xdr:blipFill>
      <xdr:spPr>
        <a:xfrm>
          <a:off x="55418" y="753342"/>
          <a:ext cx="6490855" cy="27016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3"/>
  <sheetViews>
    <sheetView tabSelected="1" workbookViewId="0">
      <selection activeCell="B6" sqref="B6"/>
    </sheetView>
  </sheetViews>
  <sheetFormatPr defaultColWidth="9.140625" defaultRowHeight="12.75" x14ac:dyDescent="0.2"/>
  <cols>
    <col min="1" max="1" width="17.5703125" style="1" customWidth="1"/>
    <col min="2" max="2" width="56.140625" style="1" customWidth="1"/>
    <col min="3" max="3" width="10" style="1" customWidth="1"/>
    <col min="4" max="4" width="14" style="1" customWidth="1"/>
    <col min="5" max="5" width="18.5703125" style="1" customWidth="1"/>
    <col min="6" max="6" width="14" style="1" customWidth="1"/>
    <col min="7" max="16384" width="9.140625" style="1"/>
  </cols>
  <sheetData>
    <row r="1" spans="1:5" ht="17.25" x14ac:dyDescent="0.3">
      <c r="A1" s="45" t="s">
        <v>69</v>
      </c>
      <c r="B1" s="45"/>
      <c r="C1" s="45"/>
      <c r="D1" s="45"/>
      <c r="E1" s="45"/>
    </row>
    <row r="2" spans="1:5" ht="17.25" x14ac:dyDescent="0.3">
      <c r="A2" s="45" t="s">
        <v>67</v>
      </c>
      <c r="B2" s="45"/>
      <c r="C2" s="45"/>
      <c r="D2" s="45"/>
      <c r="E2" s="45"/>
    </row>
    <row r="3" spans="1:5" ht="17.25" x14ac:dyDescent="0.3">
      <c r="A3" s="45" t="s">
        <v>59</v>
      </c>
      <c r="B3" s="45"/>
      <c r="C3" s="45"/>
      <c r="D3" s="45"/>
      <c r="E3" s="45"/>
    </row>
    <row r="4" spans="1:5" ht="17.25" x14ac:dyDescent="0.3">
      <c r="A4" s="45" t="s">
        <v>60</v>
      </c>
      <c r="B4" s="45"/>
      <c r="C4" s="45"/>
      <c r="D4" s="45"/>
      <c r="E4" s="45"/>
    </row>
    <row r="5" spans="1:5" x14ac:dyDescent="0.2">
      <c r="A5" s="2"/>
      <c r="B5" s="2"/>
      <c r="C5" s="2"/>
      <c r="D5" s="2"/>
      <c r="E5" s="2"/>
    </row>
    <row r="6" spans="1:5" ht="16.5" customHeight="1" x14ac:dyDescent="0.3">
      <c r="A6" s="5" t="s">
        <v>47</v>
      </c>
      <c r="B6" s="6"/>
      <c r="C6" s="7"/>
      <c r="D6" s="5" t="s">
        <v>15</v>
      </c>
      <c r="E6" s="6"/>
    </row>
    <row r="7" spans="1:5" ht="12.75" customHeight="1" x14ac:dyDescent="0.2">
      <c r="A7" s="3"/>
      <c r="B7" s="4"/>
      <c r="C7" s="4"/>
      <c r="D7" s="4"/>
      <c r="E7" s="4"/>
    </row>
    <row r="8" spans="1:5" ht="15" customHeight="1" x14ac:dyDescent="0.3">
      <c r="A8" s="5" t="s">
        <v>0</v>
      </c>
      <c r="B8" s="7" t="s">
        <v>52</v>
      </c>
      <c r="C8" s="7"/>
      <c r="D8" s="7"/>
      <c r="E8" s="7"/>
    </row>
    <row r="9" spans="1:5" ht="15" customHeight="1" x14ac:dyDescent="0.3">
      <c r="A9" s="5" t="s">
        <v>1</v>
      </c>
      <c r="B9" s="7" t="s">
        <v>2</v>
      </c>
      <c r="C9" s="7"/>
      <c r="D9" s="7"/>
      <c r="E9" s="7"/>
    </row>
    <row r="10" spans="1:5" ht="15" customHeight="1" x14ac:dyDescent="0.3">
      <c r="A10" s="5" t="s">
        <v>3</v>
      </c>
      <c r="B10" s="7" t="s">
        <v>4</v>
      </c>
      <c r="C10" s="7"/>
      <c r="D10" s="7"/>
      <c r="E10" s="7"/>
    </row>
    <row r="11" spans="1:5" ht="15" customHeight="1" x14ac:dyDescent="0.3">
      <c r="A11" s="5" t="s">
        <v>6</v>
      </c>
      <c r="B11" s="7" t="s">
        <v>12</v>
      </c>
      <c r="C11" s="5" t="s">
        <v>5</v>
      </c>
      <c r="D11" s="8" t="s">
        <v>45</v>
      </c>
      <c r="E11" s="7"/>
    </row>
    <row r="12" spans="1:5" ht="15" customHeight="1" x14ac:dyDescent="0.3">
      <c r="A12" s="5" t="s">
        <v>7</v>
      </c>
      <c r="B12" s="7" t="s">
        <v>8</v>
      </c>
      <c r="C12" s="7"/>
      <c r="D12" s="5" t="s">
        <v>53</v>
      </c>
      <c r="E12" s="7"/>
    </row>
    <row r="13" spans="1:5" ht="16.5" customHeight="1" x14ac:dyDescent="0.3">
      <c r="A13" s="5" t="s">
        <v>48</v>
      </c>
      <c r="B13" s="6"/>
      <c r="C13" s="7"/>
      <c r="D13" s="5" t="s">
        <v>34</v>
      </c>
      <c r="E13" s="5"/>
    </row>
    <row r="14" spans="1:5" ht="16.5" customHeight="1" x14ac:dyDescent="0.3">
      <c r="A14" s="5" t="s">
        <v>46</v>
      </c>
      <c r="B14" s="6"/>
      <c r="C14" s="7"/>
      <c r="D14" s="5" t="s">
        <v>35</v>
      </c>
      <c r="E14" s="5"/>
    </row>
    <row r="15" spans="1:5" ht="16.5" customHeight="1" x14ac:dyDescent="0.3">
      <c r="A15" s="5" t="s">
        <v>9</v>
      </c>
      <c r="B15" s="6"/>
      <c r="C15" s="7"/>
      <c r="D15" s="5" t="s">
        <v>36</v>
      </c>
      <c r="E15" s="7"/>
    </row>
    <row r="16" spans="1:5" ht="16.5" x14ac:dyDescent="0.3">
      <c r="A16" s="9" t="s">
        <v>57</v>
      </c>
      <c r="B16" s="9" t="s">
        <v>17</v>
      </c>
      <c r="C16" s="9" t="s">
        <v>10</v>
      </c>
      <c r="D16" s="9" t="s">
        <v>58</v>
      </c>
      <c r="E16" s="9" t="s">
        <v>13</v>
      </c>
    </row>
    <row r="17" spans="1:5" ht="17.100000000000001" customHeight="1" x14ac:dyDescent="0.3">
      <c r="A17" s="11">
        <v>1</v>
      </c>
      <c r="B17" s="12" t="s">
        <v>68</v>
      </c>
      <c r="C17" s="13">
        <v>0</v>
      </c>
      <c r="D17" s="14">
        <v>43718</v>
      </c>
      <c r="E17" s="15">
        <f t="shared" ref="E17:E24" si="0">C17*D17</f>
        <v>0</v>
      </c>
    </row>
    <row r="18" spans="1:5" ht="16.5" x14ac:dyDescent="0.3">
      <c r="A18" s="16"/>
      <c r="B18" s="17" t="s">
        <v>14</v>
      </c>
      <c r="C18" s="16"/>
      <c r="D18" s="16"/>
      <c r="E18" s="15"/>
    </row>
    <row r="19" spans="1:5" ht="16.5" x14ac:dyDescent="0.3">
      <c r="A19" s="30" t="s">
        <v>22</v>
      </c>
      <c r="B19" s="29" t="s">
        <v>65</v>
      </c>
      <c r="C19" s="16">
        <v>0</v>
      </c>
      <c r="D19" s="19">
        <v>225</v>
      </c>
      <c r="E19" s="15">
        <f t="shared" si="0"/>
        <v>0</v>
      </c>
    </row>
    <row r="20" spans="1:5" ht="16.5" x14ac:dyDescent="0.3">
      <c r="A20" s="16" t="s">
        <v>23</v>
      </c>
      <c r="B20" s="18" t="s">
        <v>30</v>
      </c>
      <c r="C20" s="16">
        <v>0</v>
      </c>
      <c r="D20" s="19">
        <v>200</v>
      </c>
      <c r="E20" s="15">
        <f t="shared" si="0"/>
        <v>0</v>
      </c>
    </row>
    <row r="21" spans="1:5" ht="16.5" x14ac:dyDescent="0.3">
      <c r="A21" s="16" t="s">
        <v>24</v>
      </c>
      <c r="B21" s="18" t="s">
        <v>19</v>
      </c>
      <c r="C21" s="16">
        <v>0</v>
      </c>
      <c r="D21" s="19">
        <v>425</v>
      </c>
      <c r="E21" s="15">
        <f t="shared" si="0"/>
        <v>0</v>
      </c>
    </row>
    <row r="22" spans="1:5" ht="16.5" x14ac:dyDescent="0.3">
      <c r="A22" s="16" t="s">
        <v>25</v>
      </c>
      <c r="B22" s="18" t="s">
        <v>37</v>
      </c>
      <c r="C22" s="16">
        <v>0</v>
      </c>
      <c r="D22" s="19">
        <v>75</v>
      </c>
      <c r="E22" s="15">
        <f t="shared" si="0"/>
        <v>0</v>
      </c>
    </row>
    <row r="23" spans="1:5" ht="16.5" x14ac:dyDescent="0.3">
      <c r="A23" s="16" t="s">
        <v>26</v>
      </c>
      <c r="B23" s="18" t="s">
        <v>63</v>
      </c>
      <c r="C23" s="16">
        <v>0</v>
      </c>
      <c r="D23" s="21">
        <v>65</v>
      </c>
      <c r="E23" s="15">
        <f t="shared" si="0"/>
        <v>0</v>
      </c>
    </row>
    <row r="24" spans="1:5" ht="16.5" x14ac:dyDescent="0.3">
      <c r="A24" s="16" t="s">
        <v>27</v>
      </c>
      <c r="B24" s="18" t="s">
        <v>49</v>
      </c>
      <c r="C24" s="16">
        <v>0</v>
      </c>
      <c r="D24" s="19">
        <v>45</v>
      </c>
      <c r="E24" s="15">
        <f t="shared" si="0"/>
        <v>0</v>
      </c>
    </row>
    <row r="25" spans="1:5" ht="16.5" x14ac:dyDescent="0.3">
      <c r="A25" s="16" t="s">
        <v>28</v>
      </c>
      <c r="B25" s="18" t="s">
        <v>50</v>
      </c>
      <c r="C25" s="16">
        <v>0</v>
      </c>
      <c r="D25" s="19">
        <v>60</v>
      </c>
      <c r="E25" s="15">
        <f>C25*D25</f>
        <v>0</v>
      </c>
    </row>
    <row r="26" spans="1:5" ht="16.5" x14ac:dyDescent="0.3">
      <c r="A26" s="16" t="s">
        <v>29</v>
      </c>
      <c r="B26" s="20" t="s">
        <v>51</v>
      </c>
      <c r="C26" s="16">
        <v>0</v>
      </c>
      <c r="D26" s="19">
        <v>1450</v>
      </c>
      <c r="E26" s="15">
        <f>C26*D26</f>
        <v>0</v>
      </c>
    </row>
    <row r="27" spans="1:5" ht="16.5" x14ac:dyDescent="0.3">
      <c r="A27" s="31"/>
      <c r="B27" s="32"/>
      <c r="C27" s="16"/>
      <c r="D27" s="19"/>
      <c r="E27" s="15"/>
    </row>
    <row r="28" spans="1:5" ht="16.5" x14ac:dyDescent="0.3">
      <c r="A28" s="20"/>
      <c r="B28" s="34" t="s">
        <v>38</v>
      </c>
      <c r="C28" s="16"/>
      <c r="D28" s="19"/>
      <c r="E28" s="15"/>
    </row>
    <row r="29" spans="1:5" ht="16.5" x14ac:dyDescent="0.3">
      <c r="A29" s="20"/>
      <c r="B29" s="34"/>
      <c r="C29" s="16"/>
      <c r="D29" s="19"/>
      <c r="E29" s="15"/>
    </row>
    <row r="30" spans="1:5" ht="16.5" x14ac:dyDescent="0.3">
      <c r="A30" s="20" t="s">
        <v>54</v>
      </c>
      <c r="B30" s="34"/>
      <c r="C30" s="16"/>
      <c r="D30" s="19"/>
      <c r="E30" s="15"/>
    </row>
    <row r="31" spans="1:5" ht="16.5" x14ac:dyDescent="0.3">
      <c r="A31" s="20" t="s">
        <v>55</v>
      </c>
      <c r="B31" s="34"/>
      <c r="C31" s="16"/>
      <c r="D31" s="19"/>
      <c r="E31" s="15"/>
    </row>
    <row r="32" spans="1:5" ht="16.5" x14ac:dyDescent="0.3">
      <c r="A32" s="20" t="s">
        <v>56</v>
      </c>
      <c r="B32" s="34"/>
      <c r="C32" s="16"/>
      <c r="D32" s="19"/>
      <c r="E32" s="15"/>
    </row>
    <row r="33" spans="1:5" ht="16.5" x14ac:dyDescent="0.3">
      <c r="A33" s="20"/>
      <c r="B33" s="34"/>
      <c r="C33" s="16"/>
      <c r="D33" s="19"/>
      <c r="E33" s="15"/>
    </row>
    <row r="34" spans="1:5" ht="16.5" x14ac:dyDescent="0.3">
      <c r="A34" s="20"/>
      <c r="B34" s="34"/>
      <c r="C34" s="16"/>
      <c r="D34" s="19"/>
      <c r="E34" s="15"/>
    </row>
    <row r="35" spans="1:5" ht="16.5" x14ac:dyDescent="0.3">
      <c r="A35" s="35"/>
      <c r="B35" s="7"/>
      <c r="C35" s="20"/>
      <c r="D35" s="19"/>
      <c r="E35" s="15"/>
    </row>
    <row r="36" spans="1:5" ht="16.5" customHeight="1" x14ac:dyDescent="0.3">
      <c r="A36" s="25"/>
      <c r="B36" s="26" t="s">
        <v>11</v>
      </c>
      <c r="C36" s="26"/>
      <c r="D36" s="27"/>
      <c r="E36" s="28">
        <f>SUM(E17:E35)</f>
        <v>0</v>
      </c>
    </row>
    <row r="37" spans="1:5" ht="9" customHeight="1" x14ac:dyDescent="0.3">
      <c r="A37" s="7"/>
      <c r="B37" s="7"/>
      <c r="C37" s="7"/>
      <c r="D37" s="7"/>
      <c r="E37" s="7"/>
    </row>
    <row r="38" spans="1:5" ht="16.5" x14ac:dyDescent="0.3">
      <c r="A38" s="7" t="s">
        <v>21</v>
      </c>
      <c r="B38" s="33"/>
      <c r="C38" s="7"/>
      <c r="D38" s="7" t="s">
        <v>41</v>
      </c>
      <c r="E38" s="6"/>
    </row>
    <row r="39" spans="1:5" ht="10.5" customHeight="1" x14ac:dyDescent="0.3">
      <c r="A39" s="7"/>
      <c r="B39" s="7"/>
      <c r="C39" s="7"/>
      <c r="D39" s="7"/>
      <c r="E39" s="7"/>
    </row>
    <row r="40" spans="1:5" ht="16.5" x14ac:dyDescent="0.3">
      <c r="A40" s="7" t="s">
        <v>42</v>
      </c>
      <c r="B40" s="33"/>
      <c r="C40" s="7"/>
      <c r="D40" s="7" t="s">
        <v>43</v>
      </c>
      <c r="E40" s="6"/>
    </row>
    <row r="41" spans="1:5" ht="12.95" customHeight="1" thickBot="1" x14ac:dyDescent="0.35">
      <c r="A41" s="7"/>
      <c r="B41" s="7"/>
      <c r="C41" s="7"/>
      <c r="D41" s="7"/>
      <c r="E41" s="7"/>
    </row>
    <row r="42" spans="1:5" ht="17.25" thickBot="1" x14ac:dyDescent="0.35">
      <c r="A42" s="60" t="s">
        <v>64</v>
      </c>
      <c r="B42" s="61"/>
      <c r="C42" s="61"/>
      <c r="D42" s="61"/>
      <c r="E42" s="62"/>
    </row>
    <row r="43" spans="1:5" ht="9" customHeight="1" x14ac:dyDescent="0.3">
      <c r="A43" s="7"/>
      <c r="B43" s="7"/>
      <c r="C43" s="7"/>
      <c r="D43" s="7"/>
      <c r="E43" s="7"/>
    </row>
    <row r="44" spans="1:5" ht="16.5" customHeight="1" x14ac:dyDescent="0.3">
      <c r="A44" s="7" t="s">
        <v>16</v>
      </c>
      <c r="B44" s="6"/>
      <c r="C44" s="7"/>
      <c r="D44" s="7" t="s">
        <v>18</v>
      </c>
      <c r="E44" s="6"/>
    </row>
    <row r="45" spans="1:5" ht="16.5" customHeight="1" x14ac:dyDescent="0.3">
      <c r="A45" s="7" t="s">
        <v>1</v>
      </c>
      <c r="B45" s="6"/>
      <c r="C45" s="7"/>
      <c r="D45" s="7"/>
      <c r="E45" s="7"/>
    </row>
    <row r="46" spans="1:5" ht="16.5" customHeight="1" x14ac:dyDescent="0.3">
      <c r="A46" s="7" t="s">
        <v>33</v>
      </c>
      <c r="B46" s="6"/>
      <c r="C46" s="7"/>
      <c r="D46" s="7"/>
      <c r="E46" s="7"/>
    </row>
    <row r="47" spans="1:5" ht="12.75" customHeight="1" x14ac:dyDescent="0.3">
      <c r="A47" s="7"/>
      <c r="B47" s="7"/>
      <c r="C47" s="7"/>
      <c r="D47" s="7"/>
      <c r="E47" s="7"/>
    </row>
    <row r="48" spans="1:5" ht="16.5" customHeight="1" x14ac:dyDescent="0.3">
      <c r="A48" s="7" t="s">
        <v>16</v>
      </c>
      <c r="B48" s="6"/>
      <c r="C48" s="7"/>
      <c r="D48" s="7" t="s">
        <v>18</v>
      </c>
      <c r="E48" s="6"/>
    </row>
    <row r="49" spans="1:5" ht="16.5" customHeight="1" x14ac:dyDescent="0.3">
      <c r="A49" s="7" t="s">
        <v>1</v>
      </c>
      <c r="B49" s="6"/>
      <c r="C49" s="7"/>
      <c r="D49" s="7"/>
      <c r="E49" s="7"/>
    </row>
    <row r="50" spans="1:5" ht="16.5" customHeight="1" x14ac:dyDescent="0.3">
      <c r="A50" s="7" t="s">
        <v>33</v>
      </c>
      <c r="B50" s="6"/>
      <c r="C50" s="7"/>
      <c r="D50" s="7"/>
      <c r="E50" s="7"/>
    </row>
    <row r="51" spans="1:5" ht="12.75" customHeight="1" x14ac:dyDescent="0.3">
      <c r="A51" s="7"/>
      <c r="B51" s="7"/>
      <c r="C51" s="7"/>
      <c r="D51" s="7"/>
      <c r="E51" s="7"/>
    </row>
    <row r="52" spans="1:5" ht="16.5" customHeight="1" x14ac:dyDescent="0.3">
      <c r="A52" s="7" t="s">
        <v>16</v>
      </c>
      <c r="B52" s="6"/>
      <c r="C52" s="7"/>
      <c r="D52" s="7" t="s">
        <v>18</v>
      </c>
      <c r="E52" s="6"/>
    </row>
    <row r="53" spans="1:5" ht="16.5" customHeight="1" x14ac:dyDescent="0.3">
      <c r="A53" s="7" t="s">
        <v>1</v>
      </c>
      <c r="B53" s="6"/>
      <c r="C53" s="7"/>
      <c r="D53" s="10"/>
      <c r="E53" s="10"/>
    </row>
    <row r="54" spans="1:5" ht="16.5" customHeight="1" x14ac:dyDescent="0.3">
      <c r="A54" s="7" t="s">
        <v>33</v>
      </c>
      <c r="B54" s="6"/>
      <c r="C54" s="7"/>
      <c r="D54" s="22">
        <f>SUM(E36)*0.8</f>
        <v>0</v>
      </c>
      <c r="E54" s="23" t="s">
        <v>61</v>
      </c>
    </row>
    <row r="55" spans="1:5" ht="14.25" customHeight="1" x14ac:dyDescent="0.3">
      <c r="A55" s="7"/>
      <c r="B55" s="7"/>
      <c r="C55" s="7"/>
      <c r="D55" s="24">
        <f>SUM(E36)*0.2</f>
        <v>0</v>
      </c>
      <c r="E55" s="23" t="s">
        <v>62</v>
      </c>
    </row>
    <row r="56" spans="1:5" ht="14.25" customHeight="1" x14ac:dyDescent="0.3">
      <c r="A56" s="7"/>
      <c r="B56" s="7"/>
      <c r="C56" s="7"/>
      <c r="D56" s="22">
        <f>SUM(D54:D55)</f>
        <v>0</v>
      </c>
      <c r="E56" s="10" t="s">
        <v>44</v>
      </c>
    </row>
    <row r="57" spans="1:5" ht="6.75" customHeight="1" x14ac:dyDescent="0.2">
      <c r="A57" s="4"/>
      <c r="B57" s="4"/>
      <c r="C57" s="4"/>
      <c r="D57" s="4"/>
      <c r="E57" s="4"/>
    </row>
    <row r="58" spans="1:5" customFormat="1" ht="13.5" x14ac:dyDescent="0.25">
      <c r="A58" s="46" t="s">
        <v>39</v>
      </c>
      <c r="B58" s="47"/>
      <c r="C58" s="47"/>
      <c r="D58" s="47"/>
      <c r="E58" s="48"/>
    </row>
    <row r="59" spans="1:5" customFormat="1" ht="14.25" thickBot="1" x14ac:dyDescent="0.3">
      <c r="A59" s="49" t="s">
        <v>20</v>
      </c>
      <c r="B59" s="49"/>
      <c r="C59" s="49"/>
      <c r="D59" s="49"/>
      <c r="E59" s="49"/>
    </row>
    <row r="60" spans="1:5" customFormat="1" ht="78.75" customHeight="1" x14ac:dyDescent="0.2">
      <c r="A60" s="50" t="s">
        <v>40</v>
      </c>
      <c r="B60" s="51"/>
      <c r="C60" s="51"/>
      <c r="D60" s="51"/>
      <c r="E60" s="52"/>
    </row>
    <row r="61" spans="1:5" customFormat="1" x14ac:dyDescent="0.2">
      <c r="A61" s="54" t="s">
        <v>32</v>
      </c>
      <c r="B61" s="55"/>
      <c r="C61" s="55"/>
      <c r="D61" s="55"/>
      <c r="E61" s="56"/>
    </row>
    <row r="62" spans="1:5" customFormat="1" ht="13.5" thickBot="1" x14ac:dyDescent="0.25">
      <c r="A62" s="57" t="s">
        <v>31</v>
      </c>
      <c r="B62" s="58"/>
      <c r="C62" s="58"/>
      <c r="D62" s="58"/>
      <c r="E62" s="59"/>
    </row>
    <row r="63" spans="1:5" x14ac:dyDescent="0.2">
      <c r="A63" s="53"/>
      <c r="B63" s="53"/>
      <c r="C63" s="53"/>
      <c r="D63" s="53"/>
      <c r="E63" s="53"/>
    </row>
  </sheetData>
  <mergeCells count="11">
    <mergeCell ref="A1:E1"/>
    <mergeCell ref="A58:E58"/>
    <mergeCell ref="A59:E59"/>
    <mergeCell ref="A60:E60"/>
    <mergeCell ref="A63:E63"/>
    <mergeCell ref="A61:E61"/>
    <mergeCell ref="A62:E62"/>
    <mergeCell ref="A42:E42"/>
    <mergeCell ref="A2:E2"/>
    <mergeCell ref="A3:E3"/>
    <mergeCell ref="A4:E4"/>
  </mergeCells>
  <phoneticPr fontId="0" type="noConversion"/>
  <printOptions horizontalCentered="1" verticalCentered="1"/>
  <pageMargins left="0.25" right="0.25" top="0.25" bottom="0.25" header="0" footer="0"/>
  <pageSetup scale="7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91" zoomScale="80" zoomScaleNormal="80" workbookViewId="0">
      <selection activeCell="A2" sqref="A2"/>
    </sheetView>
  </sheetViews>
  <sheetFormatPr defaultRowHeight="12.75" x14ac:dyDescent="0.2"/>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7"/>
  <sheetViews>
    <sheetView zoomScale="110" zoomScaleNormal="110" workbookViewId="0"/>
  </sheetViews>
  <sheetFormatPr defaultRowHeight="12.75" x14ac:dyDescent="0.2"/>
  <sheetData>
    <row r="1" spans="1:11" x14ac:dyDescent="0.2">
      <c r="A1" s="36"/>
      <c r="B1" s="37"/>
      <c r="C1" s="37"/>
      <c r="D1" s="37"/>
      <c r="E1" s="37"/>
      <c r="F1" s="37"/>
      <c r="G1" s="37"/>
      <c r="H1" s="37"/>
      <c r="I1" s="37"/>
      <c r="J1" s="37"/>
      <c r="K1" s="38"/>
    </row>
    <row r="2" spans="1:11" ht="15.75" customHeight="1" x14ac:dyDescent="0.25">
      <c r="A2" s="63" t="s">
        <v>70</v>
      </c>
      <c r="B2" s="64"/>
      <c r="C2" s="64"/>
      <c r="D2" s="64"/>
      <c r="E2" s="64"/>
      <c r="F2" s="64"/>
      <c r="G2" s="64"/>
      <c r="H2" s="64"/>
      <c r="I2" s="64"/>
      <c r="J2" s="65"/>
      <c r="K2" s="66"/>
    </row>
    <row r="3" spans="1:11" ht="15.75" customHeight="1" x14ac:dyDescent="0.2">
      <c r="A3" s="67" t="s">
        <v>66</v>
      </c>
      <c r="B3" s="68"/>
      <c r="C3" s="68"/>
      <c r="D3" s="68"/>
      <c r="E3" s="68"/>
      <c r="F3" s="68"/>
      <c r="G3" s="68"/>
      <c r="H3" s="68"/>
      <c r="I3" s="68"/>
      <c r="J3" s="69"/>
      <c r="K3" s="70"/>
    </row>
    <row r="4" spans="1:11" x14ac:dyDescent="0.2">
      <c r="A4" s="39"/>
      <c r="B4" s="40"/>
      <c r="C4" s="40"/>
      <c r="D4" s="40"/>
      <c r="E4" s="40"/>
      <c r="F4" s="40"/>
      <c r="G4" s="40"/>
      <c r="H4" s="40"/>
      <c r="I4" s="40"/>
      <c r="J4" s="40"/>
      <c r="K4" s="41"/>
    </row>
    <row r="5" spans="1:11" x14ac:dyDescent="0.2">
      <c r="A5" s="39"/>
      <c r="B5" s="40"/>
      <c r="C5" s="40"/>
      <c r="D5" s="40"/>
      <c r="E5" s="40"/>
      <c r="F5" s="40"/>
      <c r="G5" s="40"/>
      <c r="H5" s="40"/>
      <c r="I5" s="40"/>
      <c r="J5" s="40"/>
      <c r="K5" s="41"/>
    </row>
    <row r="6" spans="1:11" x14ac:dyDescent="0.2">
      <c r="A6" s="39"/>
      <c r="B6" s="40"/>
      <c r="C6" s="40"/>
      <c r="D6" s="40"/>
      <c r="E6" s="40"/>
      <c r="F6" s="40"/>
      <c r="G6" s="40"/>
      <c r="H6" s="40"/>
      <c r="I6" s="40"/>
      <c r="J6" s="40"/>
      <c r="K6" s="41"/>
    </row>
    <row r="7" spans="1:11" x14ac:dyDescent="0.2">
      <c r="A7" s="39"/>
      <c r="B7" s="40"/>
      <c r="C7" s="40"/>
      <c r="D7" s="40"/>
      <c r="E7" s="40"/>
      <c r="F7" s="40"/>
      <c r="G7" s="40"/>
      <c r="H7" s="40"/>
      <c r="I7" s="40"/>
      <c r="J7" s="40"/>
      <c r="K7" s="41"/>
    </row>
    <row r="8" spans="1:11" x14ac:dyDescent="0.2">
      <c r="A8" s="39"/>
      <c r="B8" s="40"/>
      <c r="C8" s="40"/>
      <c r="D8" s="40"/>
      <c r="E8" s="40"/>
      <c r="F8" s="40"/>
      <c r="G8" s="40"/>
      <c r="H8" s="40"/>
      <c r="I8" s="40"/>
      <c r="J8" s="40"/>
      <c r="K8" s="41"/>
    </row>
    <row r="9" spans="1:11" x14ac:dyDescent="0.2">
      <c r="A9" s="39"/>
      <c r="B9" s="40"/>
      <c r="C9" s="40"/>
      <c r="D9" s="40"/>
      <c r="E9" s="40"/>
      <c r="F9" s="40"/>
      <c r="G9" s="40"/>
      <c r="H9" s="40"/>
      <c r="I9" s="40"/>
      <c r="J9" s="40"/>
      <c r="K9" s="41"/>
    </row>
    <row r="10" spans="1:11" x14ac:dyDescent="0.2">
      <c r="A10" s="39"/>
      <c r="B10" s="40"/>
      <c r="C10" s="40"/>
      <c r="D10" s="40"/>
      <c r="E10" s="40"/>
      <c r="F10" s="40"/>
      <c r="G10" s="40"/>
      <c r="H10" s="40"/>
      <c r="I10" s="40"/>
      <c r="J10" s="40"/>
      <c r="K10" s="41"/>
    </row>
    <row r="11" spans="1:11" x14ac:dyDescent="0.2">
      <c r="A11" s="39"/>
      <c r="B11" s="40"/>
      <c r="C11" s="40"/>
      <c r="D11" s="40"/>
      <c r="E11" s="40"/>
      <c r="F11" s="40"/>
      <c r="G11" s="40"/>
      <c r="H11" s="40"/>
      <c r="I11" s="40"/>
      <c r="J11" s="40"/>
      <c r="K11" s="41"/>
    </row>
    <row r="12" spans="1:11" x14ac:dyDescent="0.2">
      <c r="A12" s="39"/>
      <c r="B12" s="40"/>
      <c r="C12" s="40"/>
      <c r="D12" s="40"/>
      <c r="E12" s="40"/>
      <c r="F12" s="40"/>
      <c r="G12" s="40"/>
      <c r="H12" s="40"/>
      <c r="I12" s="40"/>
      <c r="J12" s="40"/>
      <c r="K12" s="41"/>
    </row>
    <row r="13" spans="1:11" x14ac:dyDescent="0.2">
      <c r="A13" s="39"/>
      <c r="B13" s="40"/>
      <c r="C13" s="40"/>
      <c r="D13" s="40"/>
      <c r="E13" s="40"/>
      <c r="F13" s="40"/>
      <c r="G13" s="40"/>
      <c r="H13" s="40"/>
      <c r="I13" s="40"/>
      <c r="J13" s="40"/>
      <c r="K13" s="41"/>
    </row>
    <row r="14" spans="1:11" x14ac:dyDescent="0.2">
      <c r="A14" s="39"/>
      <c r="B14" s="40"/>
      <c r="C14" s="40"/>
      <c r="D14" s="40"/>
      <c r="E14" s="40"/>
      <c r="F14" s="40"/>
      <c r="G14" s="40"/>
      <c r="H14" s="40"/>
      <c r="I14" s="40"/>
      <c r="J14" s="40"/>
      <c r="K14" s="41"/>
    </row>
    <row r="15" spans="1:11" x14ac:dyDescent="0.2">
      <c r="A15" s="39"/>
      <c r="B15" s="40"/>
      <c r="C15" s="40"/>
      <c r="D15" s="40"/>
      <c r="E15" s="40"/>
      <c r="F15" s="40"/>
      <c r="G15" s="40"/>
      <c r="H15" s="40"/>
      <c r="I15" s="40"/>
      <c r="J15" s="40"/>
      <c r="K15" s="41"/>
    </row>
    <row r="16" spans="1:11" x14ac:dyDescent="0.2">
      <c r="A16" s="39"/>
      <c r="B16" s="40"/>
      <c r="C16" s="40"/>
      <c r="D16" s="40"/>
      <c r="E16" s="40"/>
      <c r="F16" s="40"/>
      <c r="G16" s="40"/>
      <c r="H16" s="40"/>
      <c r="I16" s="40"/>
      <c r="J16" s="40"/>
      <c r="K16" s="41"/>
    </row>
    <row r="17" spans="1:11" x14ac:dyDescent="0.2">
      <c r="A17" s="39"/>
      <c r="B17" s="40"/>
      <c r="C17" s="40"/>
      <c r="D17" s="40"/>
      <c r="E17" s="40"/>
      <c r="F17" s="40"/>
      <c r="G17" s="40"/>
      <c r="H17" s="40"/>
      <c r="I17" s="40"/>
      <c r="J17" s="40"/>
      <c r="K17" s="41"/>
    </row>
    <row r="18" spans="1:11" x14ac:dyDescent="0.2">
      <c r="A18" s="39"/>
      <c r="B18" s="40"/>
      <c r="C18" s="40"/>
      <c r="D18" s="40"/>
      <c r="E18" s="40"/>
      <c r="F18" s="40"/>
      <c r="G18" s="40"/>
      <c r="H18" s="40"/>
      <c r="I18" s="40"/>
      <c r="J18" s="40"/>
      <c r="K18" s="41"/>
    </row>
    <row r="19" spans="1:11" x14ac:dyDescent="0.2">
      <c r="A19" s="39"/>
      <c r="B19" s="40"/>
      <c r="C19" s="40"/>
      <c r="D19" s="40"/>
      <c r="E19" s="40"/>
      <c r="F19" s="40"/>
      <c r="G19" s="40"/>
      <c r="H19" s="40"/>
      <c r="I19" s="40"/>
      <c r="J19" s="40"/>
      <c r="K19" s="41"/>
    </row>
    <row r="20" spans="1:11" x14ac:dyDescent="0.2">
      <c r="A20" s="39"/>
      <c r="B20" s="40"/>
      <c r="C20" s="40"/>
      <c r="D20" s="40"/>
      <c r="E20" s="40"/>
      <c r="F20" s="40"/>
      <c r="G20" s="40"/>
      <c r="H20" s="40"/>
      <c r="I20" s="40"/>
      <c r="J20" s="40"/>
      <c r="K20" s="41"/>
    </row>
    <row r="21" spans="1:11" x14ac:dyDescent="0.2">
      <c r="A21" s="39"/>
      <c r="B21" s="40"/>
      <c r="C21" s="40"/>
      <c r="D21" s="40"/>
      <c r="E21" s="40"/>
      <c r="F21" s="40"/>
      <c r="G21" s="40"/>
      <c r="H21" s="40"/>
      <c r="I21" s="40"/>
      <c r="J21" s="40"/>
      <c r="K21" s="41"/>
    </row>
    <row r="22" spans="1:11" x14ac:dyDescent="0.2">
      <c r="A22" s="39"/>
      <c r="B22" s="40"/>
      <c r="C22" s="40"/>
      <c r="D22" s="40"/>
      <c r="E22" s="40"/>
      <c r="F22" s="40"/>
      <c r="G22" s="40"/>
      <c r="H22" s="40"/>
      <c r="I22" s="40"/>
      <c r="J22" s="40"/>
      <c r="K22" s="41"/>
    </row>
    <row r="23" spans="1:11" x14ac:dyDescent="0.2">
      <c r="A23" s="39"/>
      <c r="B23" s="40"/>
      <c r="C23" s="40"/>
      <c r="D23" s="40"/>
      <c r="E23" s="40"/>
      <c r="F23" s="40"/>
      <c r="G23" s="40"/>
      <c r="H23" s="40"/>
      <c r="I23" s="40"/>
      <c r="J23" s="40"/>
      <c r="K23" s="41"/>
    </row>
    <row r="24" spans="1:11" x14ac:dyDescent="0.2">
      <c r="A24" s="39"/>
      <c r="B24" s="40"/>
      <c r="C24" s="40"/>
      <c r="D24" s="40"/>
      <c r="E24" s="40"/>
      <c r="F24" s="40"/>
      <c r="G24" s="40"/>
      <c r="H24" s="40"/>
      <c r="I24" s="40"/>
      <c r="J24" s="40"/>
      <c r="K24" s="41"/>
    </row>
    <row r="25" spans="1:11" x14ac:dyDescent="0.2">
      <c r="A25" s="39"/>
      <c r="B25" s="40"/>
      <c r="C25" s="40"/>
      <c r="D25" s="40"/>
      <c r="E25" s="40"/>
      <c r="F25" s="40"/>
      <c r="G25" s="40"/>
      <c r="H25" s="40"/>
      <c r="I25" s="40"/>
      <c r="J25" s="40"/>
      <c r="K25" s="41"/>
    </row>
    <row r="26" spans="1:11" x14ac:dyDescent="0.2">
      <c r="A26" s="39"/>
      <c r="B26" s="40"/>
      <c r="C26" s="40"/>
      <c r="D26" s="40"/>
      <c r="E26" s="40"/>
      <c r="F26" s="40"/>
      <c r="G26" s="40"/>
      <c r="H26" s="40"/>
      <c r="I26" s="40"/>
      <c r="J26" s="40"/>
      <c r="K26" s="41"/>
    </row>
    <row r="27" spans="1:11" x14ac:dyDescent="0.2">
      <c r="A27" s="42"/>
      <c r="B27" s="43"/>
      <c r="C27" s="43"/>
      <c r="D27" s="43"/>
      <c r="E27" s="43"/>
      <c r="F27" s="43"/>
      <c r="G27" s="43"/>
      <c r="H27" s="43"/>
      <c r="I27" s="43"/>
      <c r="J27" s="43"/>
      <c r="K27" s="44"/>
    </row>
  </sheetData>
  <mergeCells count="2">
    <mergeCell ref="A2:K2"/>
    <mergeCell ref="A3:K3"/>
  </mergeCells>
  <phoneticPr fontId="0" type="noConversion"/>
  <printOptions horizontalCentered="1"/>
  <pageMargins left="0.25" right="0.25" top="0.75" bottom="0.75" header="0.5" footer="0.5"/>
  <pageSetup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Order Form</vt:lpstr>
      <vt:lpstr>Pictures</vt:lpstr>
      <vt:lpstr>Floor Layouts</vt:lpstr>
      <vt:lpstr>'Floor Layouts'!Print_Area</vt:lpstr>
      <vt:lpstr>'Order Form'!Print_Area</vt:lpstr>
    </vt:vector>
  </TitlesOfParts>
  <Company>AHTD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Computer Services</dc:creator>
  <cp:lastModifiedBy>Simpson, Kellie J.</cp:lastModifiedBy>
  <cp:lastPrinted>2021-06-07T13:36:46Z</cp:lastPrinted>
  <dcterms:created xsi:type="dcterms:W3CDTF">2006-01-10T15:12:13Z</dcterms:created>
  <dcterms:modified xsi:type="dcterms:W3CDTF">2021-06-10T14:45:25Z</dcterms:modified>
</cp:coreProperties>
</file>