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2 ARDOT Vehicle Order Forms - USE THESE!!\"/>
    </mc:Choice>
  </mc:AlternateContent>
  <xr:revisionPtr revIDLastSave="0" documentId="13_ncr:1_{DEEA5459-0C4E-4868-86C3-85BE8D76EA73}" xr6:coauthVersionLast="46" xr6:coauthVersionMax="46" xr10:uidLastSave="{00000000-0000-0000-0000-000000000000}"/>
  <bookViews>
    <workbookView xWindow="28680" yWindow="-120" windowWidth="29040" windowHeight="15840" xr2:uid="{00000000-000D-0000-FFFF-FFFF00000000}"/>
  </bookViews>
  <sheets>
    <sheet name="Order Form" sheetId="1" r:id="rId1"/>
    <sheet name="Pictures" sheetId="2" r:id="rId2"/>
    <sheet name="Floor Layouts" sheetId="3" r:id="rId3"/>
  </sheets>
  <definedNames>
    <definedName name="_xlnm.Print_Area" localSheetId="2">'Floor Layouts'!$A$1:$J$20</definedName>
    <definedName name="_xlnm.Print_Area" localSheetId="0">'Order Form'!$A$1:$E$71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20" i="1" l="1"/>
  <c r="C18" i="1"/>
  <c r="E20" i="1" l="1"/>
  <c r="E19" i="1"/>
  <c r="E18" i="1"/>
  <c r="E25" i="1" l="1"/>
  <c r="E24" i="1" l="1"/>
  <c r="E26" i="1"/>
  <c r="E27" i="1"/>
  <c r="E28" i="1"/>
  <c r="E29" i="1"/>
  <c r="E30" i="1"/>
  <c r="E31" i="1"/>
  <c r="E33" i="1"/>
  <c r="E34" i="1"/>
  <c r="E35" i="1"/>
  <c r="E36" i="1"/>
  <c r="E23" i="1" l="1"/>
  <c r="E17" i="1" l="1"/>
  <c r="E21" i="1" s="1"/>
  <c r="E45" i="1" s="1"/>
  <c r="D64" i="1" l="1"/>
  <c r="D63" i="1"/>
  <c r="D65" i="1"/>
</calcChain>
</file>

<file path=xl/sharedStrings.xml><?xml version="1.0" encoding="utf-8"?>
<sst xmlns="http://schemas.openxmlformats.org/spreadsheetml/2006/main" count="100" uniqueCount="91">
  <si>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</si>
  <si>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</si>
  <si>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</si>
  <si>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</si>
  <si>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</si>
  <si>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</si>
  <si>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</si>
  <si>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</si>
  <si>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</si>
  <si>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</si>
  <si>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</si>
  <si>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</si>
  <si>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</si>
  <si>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</si>
  <si>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</si>
  <si>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</si>
  <si>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</si>
  <si>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</si>
  <si>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</si>
  <si>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</si>
  <si>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 xml:space="preserve">Ordered by: </t>
  </si>
  <si>
    <t>A</t>
  </si>
  <si>
    <t>B</t>
  </si>
  <si>
    <t>C</t>
  </si>
  <si>
    <t>D</t>
  </si>
  <si>
    <t>E</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</si>
  <si>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</si>
  <si>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</si>
  <si>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</si>
  <si>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</si>
  <si>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</si>
  <si>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</si>
  <si>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</si>
  <si>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</si>
  <si>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</si>
  <si>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</si>
  <si>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</si>
  <si>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</si>
  <si>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</si>
  <si>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</si>
  <si>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</si>
  <si>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</si>
  <si>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</si>
  <si>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</si>
  <si>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</si>
  <si>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</si>
  <si>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</si>
  <si>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</si>
  <si>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</si>
  <si>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</si>
  <si>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</si>
  <si>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</si>
  <si>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1,000lb. Wheelchair Lift Meeting ADA Specifications</t>
  </si>
  <si>
    <t>I</t>
  </si>
  <si>
    <t>J</t>
  </si>
  <si>
    <t>Floor Covering Alto Upgrade</t>
  </si>
  <si>
    <t xml:space="preserve">Double Fold-A-Way Flip Seat - Forward Facing Only </t>
  </si>
  <si>
    <t xml:space="preserve">Seat Belt Extensions (per passenger seat)   </t>
  </si>
  <si>
    <t>Mor/Ryde Suspension</t>
  </si>
  <si>
    <t>Optional Vinyl Upholstery Nanocide (per passenger seat)</t>
  </si>
  <si>
    <t>K</t>
  </si>
  <si>
    <t>Safety Exit / Ventilator</t>
  </si>
  <si>
    <t>L</t>
  </si>
  <si>
    <t>Personal Protective Equipment (PPE)</t>
  </si>
  <si>
    <t>L Item#1</t>
  </si>
  <si>
    <t>PPE - Stationary Sneeze Guard for Non-Flip Seat (per pass. seat)</t>
  </si>
  <si>
    <t>L Item#2</t>
  </si>
  <si>
    <t>PPE - Pivot Type Sneeze Guard for Flip Seat (per pass. seat)</t>
  </si>
  <si>
    <t>L Item#3</t>
  </si>
  <si>
    <t>PPE - Social Distance Seat Bands (per pass. seat)</t>
  </si>
  <si>
    <t>L Item#4</t>
  </si>
  <si>
    <t>PPE - Grab Rail Covers</t>
  </si>
  <si>
    <t>SMALL MEDIUM DUTY CUTAWAY BUS W/O LIFT, 13-PASS.</t>
  </si>
  <si>
    <t>Representative Picture - Bus will be Solid White</t>
  </si>
  <si>
    <t>Seat Reduction - Double</t>
  </si>
  <si>
    <t>Bid Price</t>
  </si>
  <si>
    <t>(Not including Driver - per NTD)</t>
  </si>
  <si>
    <t>Price Reductions</t>
  </si>
  <si>
    <r>
      <t xml:space="preserve">Wheelchair Restraint System - Retractable System </t>
    </r>
    <r>
      <rPr>
        <b/>
        <i/>
        <u/>
        <sz val="11"/>
        <rFont val="Arial Narrow"/>
        <family val="2"/>
      </rPr>
      <t>(Requires 2)</t>
    </r>
  </si>
  <si>
    <t>Item No.</t>
  </si>
  <si>
    <t>BASE PRICE</t>
  </si>
  <si>
    <t>80% Federal Funding</t>
  </si>
  <si>
    <t>20% Local Funding</t>
  </si>
  <si>
    <t>Plush Fabric Upholstery Upgrade (per passenger seat)</t>
  </si>
  <si>
    <r>
      <rPr>
        <b/>
        <u/>
        <sz val="13"/>
        <color rgb="FFFF0000"/>
        <rFont val="Arial Narrow"/>
        <family val="2"/>
      </rPr>
      <t>CDL NOT Required</t>
    </r>
    <r>
      <rPr>
        <b/>
        <sz val="13"/>
        <rFont val="Arial Narrow"/>
        <family val="2"/>
      </rPr>
      <t xml:space="preserve"> / Length: 22 Feet / Seating: (8-Pass. or 8/2)</t>
    </r>
  </si>
  <si>
    <r>
      <t xml:space="preserve">Child Restraint Systems (per passenger seat, </t>
    </r>
    <r>
      <rPr>
        <i/>
        <u/>
        <sz val="11"/>
        <rFont val="Arial Narrow"/>
        <family val="2"/>
      </rPr>
      <t>comes standard with 3</t>
    </r>
    <r>
      <rPr>
        <sz val="11"/>
        <rFont val="Arial Narrow"/>
        <family val="2"/>
      </rPr>
      <t>)</t>
    </r>
  </si>
  <si>
    <r>
      <t xml:space="preserve">Child Safety Alert System </t>
    </r>
    <r>
      <rPr>
        <i/>
        <sz val="11"/>
        <color rgb="FFFF0000"/>
        <rFont val="Arial Narrow"/>
        <family val="2"/>
      </rPr>
      <t>(REQUIRED if transporting children)</t>
    </r>
  </si>
  <si>
    <r>
      <t xml:space="preserve">MEDIUM CUTAWAY BUS W/O LIFT, 8-Pass. or 8/2 WC  </t>
    </r>
    <r>
      <rPr>
        <sz val="12"/>
        <rFont val="Arial"/>
        <family val="2"/>
      </rPr>
      <t>(Driver not Included)</t>
    </r>
  </si>
  <si>
    <t>22' Ford Medium Cutaway Bus with WC Lift (8-Pass. or 8/2 WC)</t>
  </si>
  <si>
    <t>#14  22' Ford Medium Cutaway Bus with WC Lift (8-Pass. or 8/2 WC)</t>
  </si>
  <si>
    <t>#14 PT 20-06, Item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</si>
</sst>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2"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sz val="12"/>
      <name val="Arial"/>
      <family val="2"/>
    </font>
    <font>
      <b/>
      <sz val="10"/>
      <color rgb="FF943634"/>
      <name val="Arial Narrow"/>
      <family val="2"/>
    </font>
    <font>
      <b/>
      <i/>
      <u/>
      <sz val="11"/>
      <name val="Arial Narrow"/>
      <family val="2"/>
    </font>
    <font>
      <b/>
      <u/>
      <sz val="13"/>
      <color rgb="FFFF0000"/>
      <name val="Arial Narrow"/>
      <family val="2"/>
    </font>
    <font>
      <sz val="9.5"/>
      <name val="Arial Narrow"/>
      <family val="2"/>
    </font>
    <font>
      <i/>
      <u/>
      <sz val="11"/>
      <name val="Arial Narrow"/>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3" fillId="0" borderId="0" xfId="0" applyFont="1"/>
    <xf numFmtId="0" fontId="0" fillId="2" borderId="0" xfId="0" applyFill="1"/>
    <xf numFmtId="0" fontId="15" fillId="2" borderId="0" xfId="0" applyFont="1" applyFill="1" applyBorder="1" applyAlignment="1">
      <alignment horizontal="center"/>
    </xf>
    <xf numFmtId="0" fontId="0" fillId="2" borderId="0" xfId="0" applyFill="1" applyBorder="1" applyAlignment="1"/>
    <xf numFmtId="0" fontId="16" fillId="2" borderId="0" xfId="0" applyFont="1" applyFill="1"/>
    <xf numFmtId="0" fontId="3" fillId="2" borderId="0" xfId="0" applyFont="1" applyFill="1" applyProtection="1">
      <protection locked="0"/>
    </xf>
    <xf numFmtId="0" fontId="6" fillId="2" borderId="0" xfId="0" applyFont="1" applyFill="1" applyProtection="1">
      <protection locked="0"/>
    </xf>
    <xf numFmtId="0" fontId="7" fillId="3" borderId="1" xfId="0" applyFont="1" applyFill="1" applyBorder="1" applyProtection="1">
      <protection locked="0"/>
    </xf>
    <xf numFmtId="0" fontId="7"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6" fillId="0" borderId="0" xfId="0" applyFont="1" applyProtection="1">
      <protection locked="0"/>
    </xf>
    <xf numFmtId="0" fontId="6" fillId="4"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0" borderId="5" xfId="0" applyFont="1" applyFill="1" applyBorder="1" applyAlignment="1" applyProtection="1">
      <alignment vertical="top"/>
      <protection locked="0"/>
    </xf>
    <xf numFmtId="0" fontId="7" fillId="3" borderId="4" xfId="0" applyFont="1" applyFill="1" applyBorder="1" applyAlignment="1" applyProtection="1">
      <alignment horizontal="center"/>
      <protection locked="0"/>
    </xf>
    <xf numFmtId="164" fontId="7" fillId="2" borderId="2" xfId="0" applyNumberFormat="1" applyFont="1" applyFill="1" applyBorder="1" applyAlignment="1" applyProtection="1">
      <alignment horizontal="center"/>
      <protection locked="0"/>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protection locked="0"/>
    </xf>
    <xf numFmtId="164" fontId="7" fillId="2" borderId="2" xfId="1" applyNumberFormat="1"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protection locked="0"/>
    </xf>
    <xf numFmtId="0" fontId="7" fillId="2" borderId="2" xfId="0" applyFont="1" applyFill="1" applyBorder="1" applyAlignment="1" applyProtection="1">
      <alignment vertical="top"/>
      <protection locked="0"/>
    </xf>
    <xf numFmtId="0" fontId="6" fillId="4" borderId="4" xfId="0" applyFont="1" applyFill="1" applyBorder="1" applyAlignment="1" applyProtection="1">
      <alignment horizontal="left"/>
      <protection locked="0"/>
    </xf>
    <xf numFmtId="0" fontId="9" fillId="2" borderId="2" xfId="0" applyFont="1" applyFill="1" applyBorder="1" applyAlignment="1" applyProtection="1">
      <protection locked="0"/>
    </xf>
    <xf numFmtId="0" fontId="7" fillId="0" borderId="2" xfId="0" applyFont="1" applyBorder="1" applyAlignment="1" applyProtection="1">
      <alignment horizontal="center" vertical="center"/>
      <protection locked="0"/>
    </xf>
    <xf numFmtId="0" fontId="7" fillId="0" borderId="2" xfId="0" applyFont="1" applyBorder="1" applyAlignment="1" applyProtection="1">
      <alignment vertical="top" wrapText="1"/>
      <protection locked="0"/>
    </xf>
    <xf numFmtId="164" fontId="7" fillId="2" borderId="2" xfId="1" applyNumberFormat="1" applyFont="1" applyFill="1" applyBorder="1" applyAlignment="1" applyProtection="1">
      <alignment horizontal="center"/>
      <protection locked="0"/>
    </xf>
    <xf numFmtId="0" fontId="7" fillId="2" borderId="2" xfId="0" applyFont="1" applyFill="1" applyBorder="1" applyProtection="1">
      <protection locked="0"/>
    </xf>
    <xf numFmtId="0" fontId="6" fillId="2" borderId="2" xfId="0" applyFont="1" applyFill="1" applyBorder="1" applyProtection="1">
      <protection locked="0"/>
    </xf>
    <xf numFmtId="0" fontId="13" fillId="2" borderId="2" xfId="0" applyFont="1" applyFill="1" applyBorder="1" applyProtection="1">
      <protection locked="0"/>
    </xf>
    <xf numFmtId="0" fontId="7" fillId="4" borderId="6" xfId="0" applyFont="1" applyFill="1" applyBorder="1" applyProtection="1">
      <protection locked="0"/>
    </xf>
    <xf numFmtId="0" fontId="6" fillId="4" borderId="3" xfId="0" applyFont="1" applyFill="1" applyBorder="1" applyProtection="1">
      <protection locked="0"/>
    </xf>
    <xf numFmtId="0" fontId="6" fillId="4" borderId="7" xfId="0" applyFont="1" applyFill="1" applyBorder="1" applyProtection="1">
      <protection locked="0"/>
    </xf>
    <xf numFmtId="42" fontId="6" fillId="4" borderId="4" xfId="0" applyNumberFormat="1" applyFont="1" applyFill="1" applyBorder="1" applyAlignment="1" applyProtection="1">
      <alignment horizontal="center"/>
      <protection locked="0"/>
    </xf>
    <xf numFmtId="0" fontId="7" fillId="0" borderId="1" xfId="0" applyFont="1" applyFill="1" applyBorder="1" applyProtection="1">
      <protection locked="0"/>
    </xf>
    <xf numFmtId="0" fontId="8" fillId="2" borderId="0" xfId="0" applyFont="1" applyFill="1" applyProtection="1">
      <protection locked="0"/>
    </xf>
    <xf numFmtId="42" fontId="8" fillId="2" borderId="0" xfId="0" applyNumberFormat="1" applyFont="1" applyFill="1" applyProtection="1">
      <protection locked="0"/>
    </xf>
    <xf numFmtId="9" fontId="8" fillId="2" borderId="0" xfId="0" applyNumberFormat="1" applyFont="1" applyFill="1" applyAlignment="1" applyProtection="1">
      <alignment horizontal="left"/>
      <protection locked="0"/>
    </xf>
    <xf numFmtId="42" fontId="8" fillId="2" borderId="1" xfId="0" applyNumberFormat="1" applyFont="1" applyFill="1" applyBorder="1" applyProtection="1">
      <protection locked="0"/>
    </xf>
    <xf numFmtId="164" fontId="7" fillId="2" borderId="5" xfId="1" applyNumberFormat="1" applyFont="1" applyFill="1" applyBorder="1" applyAlignment="1" applyProtection="1">
      <alignment horizontal="center" vertical="top" wrapText="1"/>
    </xf>
    <xf numFmtId="164" fontId="7" fillId="2" borderId="2" xfId="0" applyNumberFormat="1" applyFont="1" applyFill="1" applyBorder="1" applyAlignment="1" applyProtection="1">
      <alignment horizontal="center"/>
    </xf>
    <xf numFmtId="164" fontId="7" fillId="2" borderId="2" xfId="1" applyNumberFormat="1" applyFont="1" applyFill="1" applyBorder="1" applyAlignment="1" applyProtection="1">
      <alignment horizontal="center" vertical="top" wrapText="1"/>
    </xf>
    <xf numFmtId="164" fontId="7" fillId="2" borderId="19" xfId="1" applyNumberFormat="1" applyFont="1" applyFill="1" applyBorder="1" applyAlignment="1" applyProtection="1">
      <alignment horizontal="center" vertical="top" wrapText="1"/>
    </xf>
    <xf numFmtId="164" fontId="7" fillId="2" borderId="19"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9" xfId="0" applyFont="1" applyFill="1" applyBorder="1" applyAlignment="1" applyProtection="1">
      <alignment horizontal="center"/>
    </xf>
    <xf numFmtId="42" fontId="6" fillId="4" borderId="4" xfId="0" applyNumberFormat="1" applyFont="1" applyFill="1" applyBorder="1" applyAlignment="1" applyProtection="1">
      <alignment horizontal="right"/>
    </xf>
    <xf numFmtId="0" fontId="7" fillId="2" borderId="2" xfId="0" applyFont="1" applyFill="1" applyBorder="1" applyAlignment="1">
      <alignment vertical="top"/>
    </xf>
    <xf numFmtId="0" fontId="0" fillId="2" borderId="0" xfId="0" applyFill="1" applyBorder="1"/>
    <xf numFmtId="0" fontId="5" fillId="2" borderId="0" xfId="0" applyFont="1" applyFill="1" applyAlignment="1" applyProtection="1">
      <alignment horizontal="center"/>
      <protection locked="0"/>
    </xf>
    <xf numFmtId="0" fontId="11" fillId="4" borderId="6"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9" fillId="2" borderId="10" xfId="0" applyFont="1" applyFill="1" applyBorder="1" applyAlignment="1" applyProtection="1">
      <alignment horizontal="center" vertical="center" wrapText="1" readingOrder="1"/>
      <protection locked="0"/>
    </xf>
    <xf numFmtId="0" fontId="19" fillId="2" borderId="11" xfId="0" applyFont="1" applyFill="1" applyBorder="1" applyAlignment="1" applyProtection="1">
      <alignment horizontal="center" vertical="center" wrapText="1" readingOrder="1"/>
      <protection locked="0"/>
    </xf>
    <xf numFmtId="0" fontId="19" fillId="2" borderId="12" xfId="0" applyFont="1" applyFill="1" applyBorder="1" applyAlignment="1" applyProtection="1">
      <alignment horizontal="center" vertical="center" wrapText="1" readingOrder="1"/>
      <protection locked="0"/>
    </xf>
    <xf numFmtId="0" fontId="4" fillId="0" borderId="0" xfId="0" applyFont="1" applyAlignment="1">
      <alignment horizontal="center" wrapText="1" readingOrder="1"/>
    </xf>
    <xf numFmtId="0" fontId="19" fillId="2" borderId="13" xfId="0" applyFont="1" applyFill="1" applyBorder="1" applyAlignment="1" applyProtection="1">
      <alignment horizontal="center" readingOrder="1"/>
      <protection locked="0"/>
    </xf>
    <xf numFmtId="0" fontId="19" fillId="2" borderId="0" xfId="0" applyFont="1" applyFill="1" applyBorder="1" applyAlignment="1" applyProtection="1">
      <alignment horizontal="center" readingOrder="1"/>
      <protection locked="0"/>
    </xf>
    <xf numFmtId="0" fontId="19" fillId="2" borderId="14" xfId="0" applyFont="1" applyFill="1" applyBorder="1" applyAlignment="1" applyProtection="1">
      <alignment horizontal="center" readingOrder="1"/>
      <protection locked="0"/>
    </xf>
    <xf numFmtId="0" fontId="19" fillId="2" borderId="15" xfId="0" applyFont="1" applyFill="1" applyBorder="1" applyAlignment="1" applyProtection="1">
      <alignment horizontal="center" readingOrder="1"/>
      <protection locked="0"/>
    </xf>
    <xf numFmtId="0" fontId="19" fillId="2" borderId="16" xfId="0" applyFont="1" applyFill="1" applyBorder="1" applyAlignment="1" applyProtection="1">
      <alignment horizontal="center" readingOrder="1"/>
      <protection locked="0"/>
    </xf>
    <xf numFmtId="0" fontId="19" fillId="2" borderId="17" xfId="0" applyFont="1" applyFill="1" applyBorder="1" applyAlignment="1" applyProtection="1">
      <alignment horizontal="center" readingOrder="1"/>
      <protection locked="0"/>
    </xf>
    <xf numFmtId="0" fontId="6" fillId="4" borderId="18"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15" fillId="2" borderId="6" xfId="0" applyFont="1" applyFill="1" applyBorder="1" applyAlignment="1">
      <alignment horizontal="center"/>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0" xfId="0" applyFont="1" applyFill="1" applyAlignment="1">
      <alignment horizontal="center"/>
    </xf>
    <xf numFmtId="0" fontId="15" fillId="0" borderId="0" xfId="0" applyFont="1" applyAlignment="1">
      <alignment horizontal="center"/>
    </xf>
    <xf numFmtId="0" fontId="15" fillId="0" borderId="2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158749</xdr:rowOff>
    </xdr:from>
    <xdr:to>
      <xdr:col>9</xdr:col>
      <xdr:colOff>603250</xdr:colOff>
      <xdr:row>22</xdr:row>
      <xdr:rowOff>24620</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589" r="17556" b="5294"/>
        <a:stretch/>
      </xdr:blipFill>
      <xdr:spPr>
        <a:xfrm>
          <a:off x="611188" y="634999"/>
          <a:ext cx="5492750" cy="3040871"/>
        </a:xfrm>
        <a:prstGeom prst="rect">
          <a:avLst/>
        </a:prstGeom>
        <a:ln>
          <a:solidFill>
            <a:srgbClr val="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3</xdr:row>
      <xdr:rowOff>41275</xdr:rowOff>
    </xdr:from>
    <xdr:to>
      <xdr:col>9</xdr:col>
      <xdr:colOff>450850</xdr:colOff>
      <xdr:row>19</xdr:row>
      <xdr:rowOff>9525</xdr:rowOff>
    </xdr:to>
    <xdr:pic>
      <xdr:nvPicPr>
        <xdr:cNvPr id="4" name="Picture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02" r="2918" b="17027"/>
        <a:stretch/>
      </xdr:blipFill>
      <xdr:spPr>
        <a:xfrm>
          <a:off x="69850" y="603250"/>
          <a:ext cx="5753100" cy="255905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2"/>
  <sheetViews>
    <sheetView tabSelected="1" zoomScaleNormal="100" workbookViewId="0">
      <selection activeCell="B6" sqref="B6"/>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50" t="s">
        <v>90</v>
      </c>
      <c r="B1" s="50"/>
      <c r="C1" s="50"/>
      <c r="D1" s="50"/>
      <c r="E1" s="50"/>
    </row>
    <row r="2" spans="1:5" ht="17.25" x14ac:dyDescent="0.3">
      <c r="A2" s="50" t="s">
        <v>89</v>
      </c>
      <c r="B2" s="50"/>
      <c r="C2" s="50"/>
      <c r="D2" s="50"/>
      <c r="E2" s="50"/>
    </row>
    <row r="3" spans="1:5" ht="17.25" x14ac:dyDescent="0.3">
      <c r="A3" s="50" t="s">
        <v>76</v>
      </c>
      <c r="B3" s="50"/>
      <c r="C3" s="50"/>
      <c r="D3" s="50"/>
      <c r="E3" s="50"/>
    </row>
    <row r="4" spans="1:5" ht="17.25" x14ac:dyDescent="0.3">
      <c r="A4" s="50" t="s">
        <v>84</v>
      </c>
      <c r="B4" s="50"/>
      <c r="C4" s="50"/>
      <c r="D4" s="50"/>
      <c r="E4" s="50"/>
    </row>
    <row r="5" spans="1:5" x14ac:dyDescent="0.2">
      <c r="A5" s="6"/>
      <c r="B5" s="6"/>
      <c r="C5" s="6"/>
      <c r="D5" s="6"/>
      <c r="E5" s="6"/>
    </row>
    <row r="6" spans="1:5" ht="16.5" customHeight="1" x14ac:dyDescent="0.3">
      <c r="A6" s="7" t="s">
        <v>44</v>
      </c>
      <c r="B6" s="8"/>
      <c r="C6" s="9"/>
      <c r="D6" s="7" t="s">
        <v>15</v>
      </c>
      <c r="E6" s="8"/>
    </row>
    <row r="7" spans="1:5" ht="12.75" customHeight="1" x14ac:dyDescent="0.2">
      <c r="A7" s="10"/>
      <c r="B7" s="11"/>
      <c r="C7" s="11"/>
      <c r="D7" s="11"/>
      <c r="E7" s="11"/>
    </row>
    <row r="8" spans="1:5" ht="15" customHeight="1" x14ac:dyDescent="0.3">
      <c r="A8" s="7" t="s">
        <v>0</v>
      </c>
      <c r="B8" s="9" t="s">
        <v>46</v>
      </c>
      <c r="C8" s="9"/>
      <c r="D8" s="9"/>
      <c r="E8" s="9"/>
    </row>
    <row r="9" spans="1:5" ht="15" customHeight="1" x14ac:dyDescent="0.3">
      <c r="A9" s="7" t="s">
        <v>1</v>
      </c>
      <c r="B9" s="9" t="s">
        <v>2</v>
      </c>
      <c r="C9" s="9"/>
      <c r="D9" s="9"/>
      <c r="E9" s="9"/>
    </row>
    <row r="10" spans="1:5" ht="15" customHeight="1" x14ac:dyDescent="0.3">
      <c r="A10" s="7" t="s">
        <v>3</v>
      </c>
      <c r="B10" s="9" t="s">
        <v>4</v>
      </c>
      <c r="C10" s="9"/>
      <c r="D10" s="9"/>
      <c r="E10" s="9"/>
    </row>
    <row r="11" spans="1:5" ht="15" customHeight="1" x14ac:dyDescent="0.3">
      <c r="A11" s="7" t="s">
        <v>6</v>
      </c>
      <c r="B11" s="9" t="s">
        <v>12</v>
      </c>
      <c r="C11" s="7" t="s">
        <v>5</v>
      </c>
      <c r="D11" s="12" t="s">
        <v>42</v>
      </c>
      <c r="E11" s="9"/>
    </row>
    <row r="12" spans="1:5" ht="15" customHeight="1" x14ac:dyDescent="0.3">
      <c r="A12" s="7" t="s">
        <v>7</v>
      </c>
      <c r="B12" s="9" t="s">
        <v>8</v>
      </c>
      <c r="C12" s="9"/>
      <c r="D12" s="7" t="s">
        <v>48</v>
      </c>
      <c r="E12" s="9"/>
    </row>
    <row r="13" spans="1:5" ht="16.5" customHeight="1" x14ac:dyDescent="0.3">
      <c r="A13" s="7" t="s">
        <v>45</v>
      </c>
      <c r="B13" s="8"/>
      <c r="C13" s="9"/>
      <c r="D13" s="7" t="s">
        <v>32</v>
      </c>
      <c r="E13" s="7"/>
    </row>
    <row r="14" spans="1:5" ht="16.5" customHeight="1" x14ac:dyDescent="0.3">
      <c r="A14" s="7" t="s">
        <v>43</v>
      </c>
      <c r="B14" s="8"/>
      <c r="C14" s="9"/>
      <c r="D14" s="7" t="s">
        <v>33</v>
      </c>
      <c r="E14" s="7"/>
    </row>
    <row r="15" spans="1:5" ht="16.5" customHeight="1" x14ac:dyDescent="0.3">
      <c r="A15" s="7" t="s">
        <v>9</v>
      </c>
      <c r="B15" s="8"/>
      <c r="C15" s="9"/>
      <c r="D15" s="7" t="s">
        <v>34</v>
      </c>
      <c r="E15" s="9"/>
    </row>
    <row r="16" spans="1:5" ht="16.5" x14ac:dyDescent="0.3">
      <c r="A16" s="13" t="s">
        <v>79</v>
      </c>
      <c r="B16" s="13" t="s">
        <v>17</v>
      </c>
      <c r="C16" s="13" t="s">
        <v>10</v>
      </c>
      <c r="D16" s="13" t="s">
        <v>75</v>
      </c>
      <c r="E16" s="13" t="s">
        <v>13</v>
      </c>
    </row>
    <row r="17" spans="1:5" ht="16.5" x14ac:dyDescent="0.3">
      <c r="A17" s="14">
        <v>1</v>
      </c>
      <c r="B17" s="15" t="s">
        <v>88</v>
      </c>
      <c r="C17" s="16">
        <v>1</v>
      </c>
      <c r="D17" s="40">
        <v>57520</v>
      </c>
      <c r="E17" s="41">
        <f t="shared" ref="E17:E36" si="0">C17*D17</f>
        <v>57520</v>
      </c>
    </row>
    <row r="18" spans="1:5" ht="16.5" x14ac:dyDescent="0.3">
      <c r="A18" s="18" t="s">
        <v>21</v>
      </c>
      <c r="B18" s="19" t="s">
        <v>52</v>
      </c>
      <c r="C18" s="45">
        <f>C17</f>
        <v>1</v>
      </c>
      <c r="D18" s="42">
        <v>3902</v>
      </c>
      <c r="E18" s="41">
        <f t="shared" ref="E18:E20" si="1">C18*D18</f>
        <v>3902</v>
      </c>
    </row>
    <row r="19" spans="1:5" ht="16.5" x14ac:dyDescent="0.3">
      <c r="A19" s="21" t="s">
        <v>22</v>
      </c>
      <c r="B19" s="19" t="s">
        <v>78</v>
      </c>
      <c r="C19" s="45">
        <f>C17*2</f>
        <v>2</v>
      </c>
      <c r="D19" s="42">
        <v>530</v>
      </c>
      <c r="E19" s="41">
        <f t="shared" si="1"/>
        <v>1060</v>
      </c>
    </row>
    <row r="20" spans="1:5" ht="16.5" x14ac:dyDescent="0.3">
      <c r="A20" s="21" t="s">
        <v>77</v>
      </c>
      <c r="B20" s="22" t="s">
        <v>74</v>
      </c>
      <c r="C20" s="46">
        <f>C17*4</f>
        <v>4</v>
      </c>
      <c r="D20" s="43">
        <v>-640</v>
      </c>
      <c r="E20" s="44">
        <f t="shared" si="1"/>
        <v>-2560</v>
      </c>
    </row>
    <row r="21" spans="1:5" ht="16.5" x14ac:dyDescent="0.3">
      <c r="A21" s="13"/>
      <c r="B21" s="23" t="s">
        <v>80</v>
      </c>
      <c r="C21" s="13"/>
      <c r="D21" s="13"/>
      <c r="E21" s="47">
        <f>SUM(E17:E20)</f>
        <v>59922</v>
      </c>
    </row>
    <row r="22" spans="1:5" ht="16.5" x14ac:dyDescent="0.3">
      <c r="A22" s="21"/>
      <c r="B22" s="24" t="s">
        <v>14</v>
      </c>
      <c r="C22" s="21"/>
      <c r="D22" s="21"/>
      <c r="E22" s="17"/>
    </row>
    <row r="23" spans="1:5" ht="16.5" x14ac:dyDescent="0.3">
      <c r="A23" s="25" t="s">
        <v>23</v>
      </c>
      <c r="B23" s="26" t="s">
        <v>86</v>
      </c>
      <c r="C23" s="21">
        <v>0</v>
      </c>
      <c r="D23" s="20">
        <v>225</v>
      </c>
      <c r="E23" s="17">
        <f t="shared" si="0"/>
        <v>0</v>
      </c>
    </row>
    <row r="24" spans="1:5" ht="16.5" x14ac:dyDescent="0.3">
      <c r="A24" s="21" t="s">
        <v>24</v>
      </c>
      <c r="B24" s="22" t="s">
        <v>55</v>
      </c>
      <c r="C24" s="21">
        <v>0</v>
      </c>
      <c r="D24" s="20">
        <v>600</v>
      </c>
      <c r="E24" s="17">
        <f t="shared" si="0"/>
        <v>0</v>
      </c>
    </row>
    <row r="25" spans="1:5" ht="16.5" x14ac:dyDescent="0.3">
      <c r="A25" s="21" t="s">
        <v>25</v>
      </c>
      <c r="B25" s="22" t="s">
        <v>56</v>
      </c>
      <c r="C25" s="21">
        <v>0</v>
      </c>
      <c r="D25" s="20">
        <v>1300</v>
      </c>
      <c r="E25" s="17">
        <f t="shared" si="0"/>
        <v>0</v>
      </c>
    </row>
    <row r="26" spans="1:5" ht="16.5" x14ac:dyDescent="0.3">
      <c r="A26" s="21" t="s">
        <v>26</v>
      </c>
      <c r="B26" s="48" t="s">
        <v>85</v>
      </c>
      <c r="C26" s="21">
        <v>0</v>
      </c>
      <c r="D26" s="20">
        <v>115</v>
      </c>
      <c r="E26" s="17">
        <f t="shared" si="0"/>
        <v>0</v>
      </c>
    </row>
    <row r="27" spans="1:5" ht="16.5" x14ac:dyDescent="0.3">
      <c r="A27" s="21" t="s">
        <v>27</v>
      </c>
      <c r="B27" s="22" t="s">
        <v>57</v>
      </c>
      <c r="C27" s="21">
        <v>0</v>
      </c>
      <c r="D27" s="27">
        <v>55</v>
      </c>
      <c r="E27" s="17">
        <f t="shared" si="0"/>
        <v>0</v>
      </c>
    </row>
    <row r="28" spans="1:5" ht="16.5" x14ac:dyDescent="0.3">
      <c r="A28" s="21" t="s">
        <v>28</v>
      </c>
      <c r="B28" s="22" t="s">
        <v>58</v>
      </c>
      <c r="C28" s="21">
        <v>0</v>
      </c>
      <c r="D28" s="20">
        <v>1160</v>
      </c>
      <c r="E28" s="17">
        <f t="shared" si="0"/>
        <v>0</v>
      </c>
    </row>
    <row r="29" spans="1:5" ht="16.5" x14ac:dyDescent="0.3">
      <c r="A29" s="21" t="s">
        <v>53</v>
      </c>
      <c r="B29" s="22" t="s">
        <v>83</v>
      </c>
      <c r="C29" s="21">
        <v>0</v>
      </c>
      <c r="D29" s="20">
        <v>65</v>
      </c>
      <c r="E29" s="17">
        <f t="shared" si="0"/>
        <v>0</v>
      </c>
    </row>
    <row r="30" spans="1:5" ht="16.5" x14ac:dyDescent="0.3">
      <c r="A30" s="21" t="s">
        <v>54</v>
      </c>
      <c r="B30" s="28" t="s">
        <v>59</v>
      </c>
      <c r="C30" s="21">
        <v>0</v>
      </c>
      <c r="D30" s="20">
        <v>65</v>
      </c>
      <c r="E30" s="17">
        <f t="shared" si="0"/>
        <v>0</v>
      </c>
    </row>
    <row r="31" spans="1:5" ht="16.5" x14ac:dyDescent="0.3">
      <c r="A31" s="21" t="s">
        <v>60</v>
      </c>
      <c r="B31" s="22" t="s">
        <v>61</v>
      </c>
      <c r="C31" s="21">
        <v>0</v>
      </c>
      <c r="D31" s="27">
        <v>440</v>
      </c>
      <c r="E31" s="17">
        <f t="shared" si="0"/>
        <v>0</v>
      </c>
    </row>
    <row r="32" spans="1:5" ht="16.5" x14ac:dyDescent="0.3">
      <c r="A32" s="21" t="s">
        <v>62</v>
      </c>
      <c r="B32" s="22" t="s">
        <v>63</v>
      </c>
      <c r="C32" s="21"/>
      <c r="D32" s="27"/>
      <c r="E32" s="17"/>
    </row>
    <row r="33" spans="1:5" ht="16.5" x14ac:dyDescent="0.3">
      <c r="A33" s="21" t="s">
        <v>64</v>
      </c>
      <c r="B33" s="22" t="s">
        <v>65</v>
      </c>
      <c r="C33" s="21">
        <v>0</v>
      </c>
      <c r="D33" s="27">
        <v>78</v>
      </c>
      <c r="E33" s="17">
        <f t="shared" si="0"/>
        <v>0</v>
      </c>
    </row>
    <row r="34" spans="1:5" ht="16.5" x14ac:dyDescent="0.3">
      <c r="A34" s="21" t="s">
        <v>66</v>
      </c>
      <c r="B34" s="22" t="s">
        <v>67</v>
      </c>
      <c r="C34" s="21">
        <v>0</v>
      </c>
      <c r="D34" s="27">
        <v>108</v>
      </c>
      <c r="E34" s="17">
        <f t="shared" si="0"/>
        <v>0</v>
      </c>
    </row>
    <row r="35" spans="1:5" ht="16.5" x14ac:dyDescent="0.3">
      <c r="A35" s="21" t="s">
        <v>68</v>
      </c>
      <c r="B35" s="22" t="s">
        <v>69</v>
      </c>
      <c r="C35" s="21">
        <v>0</v>
      </c>
      <c r="D35" s="27">
        <v>26</v>
      </c>
      <c r="E35" s="17">
        <f t="shared" si="0"/>
        <v>0</v>
      </c>
    </row>
    <row r="36" spans="1:5" ht="16.5" x14ac:dyDescent="0.3">
      <c r="A36" s="21" t="s">
        <v>70</v>
      </c>
      <c r="B36" s="22" t="s">
        <v>71</v>
      </c>
      <c r="C36" s="21">
        <v>0</v>
      </c>
      <c r="D36" s="27">
        <v>15</v>
      </c>
      <c r="E36" s="17">
        <f t="shared" si="0"/>
        <v>0</v>
      </c>
    </row>
    <row r="37" spans="1:5" ht="16.5" x14ac:dyDescent="0.3">
      <c r="A37" s="21"/>
      <c r="B37" s="22"/>
      <c r="C37" s="21"/>
      <c r="D37" s="20"/>
      <c r="E37" s="17"/>
    </row>
    <row r="38" spans="1:5" ht="16.5" x14ac:dyDescent="0.3">
      <c r="A38" s="28"/>
      <c r="B38" s="29" t="s">
        <v>35</v>
      </c>
      <c r="C38" s="21"/>
      <c r="D38" s="20"/>
      <c r="E38" s="17"/>
    </row>
    <row r="39" spans="1:5" ht="16.5" x14ac:dyDescent="0.3">
      <c r="A39" s="28"/>
      <c r="B39" s="29"/>
      <c r="C39" s="21"/>
      <c r="D39" s="20"/>
      <c r="E39" s="17"/>
    </row>
    <row r="40" spans="1:5" ht="16.5" x14ac:dyDescent="0.3">
      <c r="A40" s="28" t="s">
        <v>49</v>
      </c>
      <c r="B40" s="29"/>
      <c r="C40" s="21"/>
      <c r="D40" s="20"/>
      <c r="E40" s="17"/>
    </row>
    <row r="41" spans="1:5" ht="16.5" x14ac:dyDescent="0.3">
      <c r="A41" s="28" t="s">
        <v>50</v>
      </c>
      <c r="B41" s="29"/>
      <c r="C41" s="21"/>
      <c r="D41" s="20"/>
      <c r="E41" s="17"/>
    </row>
    <row r="42" spans="1:5" ht="16.5" x14ac:dyDescent="0.3">
      <c r="A42" s="28" t="s">
        <v>51</v>
      </c>
      <c r="B42" s="29"/>
      <c r="C42" s="21"/>
      <c r="D42" s="20"/>
      <c r="E42" s="17"/>
    </row>
    <row r="43" spans="1:5" ht="16.5" x14ac:dyDescent="0.3">
      <c r="A43" s="28"/>
      <c r="B43" s="29"/>
      <c r="C43" s="21"/>
      <c r="D43" s="20"/>
      <c r="E43" s="17"/>
    </row>
    <row r="44" spans="1:5" ht="16.5" x14ac:dyDescent="0.3">
      <c r="A44" s="30"/>
      <c r="B44" s="9"/>
      <c r="C44" s="28"/>
      <c r="D44" s="20"/>
      <c r="E44" s="17"/>
    </row>
    <row r="45" spans="1:5" ht="16.5" customHeight="1" x14ac:dyDescent="0.3">
      <c r="A45" s="31"/>
      <c r="B45" s="32" t="s">
        <v>11</v>
      </c>
      <c r="C45" s="32"/>
      <c r="D45" s="33"/>
      <c r="E45" s="34">
        <f>SUM(E21:E44)</f>
        <v>59922</v>
      </c>
    </row>
    <row r="46" spans="1:5" ht="9" customHeight="1" x14ac:dyDescent="0.3">
      <c r="A46" s="9"/>
      <c r="B46" s="9"/>
      <c r="C46" s="9"/>
      <c r="D46" s="9"/>
      <c r="E46" s="9"/>
    </row>
    <row r="47" spans="1:5" ht="16.5" x14ac:dyDescent="0.3">
      <c r="A47" s="9" t="s">
        <v>20</v>
      </c>
      <c r="B47" s="35"/>
      <c r="C47" s="9"/>
      <c r="D47" s="9" t="s">
        <v>38</v>
      </c>
      <c r="E47" s="8"/>
    </row>
    <row r="48" spans="1:5" ht="10.5" customHeight="1" x14ac:dyDescent="0.3">
      <c r="A48" s="9"/>
      <c r="B48" s="9"/>
      <c r="C48" s="9"/>
      <c r="D48" s="9"/>
      <c r="E48" s="9"/>
    </row>
    <row r="49" spans="1:5" ht="16.5" x14ac:dyDescent="0.3">
      <c r="A49" s="9" t="s">
        <v>39</v>
      </c>
      <c r="B49" s="35"/>
      <c r="C49" s="9"/>
      <c r="D49" s="9" t="s">
        <v>40</v>
      </c>
      <c r="E49" s="8"/>
    </row>
    <row r="50" spans="1:5" ht="12.95" customHeight="1" thickBot="1" x14ac:dyDescent="0.35">
      <c r="A50" s="9"/>
      <c r="B50" s="9"/>
      <c r="C50" s="9"/>
      <c r="D50" s="9"/>
      <c r="E50" s="9"/>
    </row>
    <row r="51" spans="1:5" ht="17.25" thickBot="1" x14ac:dyDescent="0.35">
      <c r="A51" s="65" t="s">
        <v>47</v>
      </c>
      <c r="B51" s="66"/>
      <c r="C51" s="66"/>
      <c r="D51" s="66"/>
      <c r="E51" s="67"/>
    </row>
    <row r="52" spans="1:5" ht="9" customHeight="1" x14ac:dyDescent="0.3">
      <c r="A52" s="9"/>
      <c r="B52" s="9"/>
      <c r="C52" s="9"/>
      <c r="D52" s="9"/>
      <c r="E52" s="9"/>
    </row>
    <row r="53" spans="1:5" ht="16.5" customHeight="1" x14ac:dyDescent="0.3">
      <c r="A53" s="9" t="s">
        <v>16</v>
      </c>
      <c r="B53" s="8"/>
      <c r="C53" s="9"/>
      <c r="D53" s="9" t="s">
        <v>18</v>
      </c>
      <c r="E53" s="8"/>
    </row>
    <row r="54" spans="1:5" ht="16.5" customHeight="1" x14ac:dyDescent="0.3">
      <c r="A54" s="9" t="s">
        <v>1</v>
      </c>
      <c r="B54" s="8"/>
      <c r="C54" s="9"/>
      <c r="D54" s="9"/>
      <c r="E54" s="9"/>
    </row>
    <row r="55" spans="1:5" ht="16.5" customHeight="1" x14ac:dyDescent="0.3">
      <c r="A55" s="9" t="s">
        <v>31</v>
      </c>
      <c r="B55" s="8"/>
      <c r="C55" s="9"/>
      <c r="D55" s="9"/>
      <c r="E55" s="9"/>
    </row>
    <row r="56" spans="1:5" ht="12.75" customHeight="1" x14ac:dyDescent="0.3">
      <c r="A56" s="9"/>
      <c r="B56" s="9"/>
      <c r="C56" s="9"/>
      <c r="D56" s="9"/>
      <c r="E56" s="9"/>
    </row>
    <row r="57" spans="1:5" ht="16.5" customHeight="1" x14ac:dyDescent="0.3">
      <c r="A57" s="9" t="s">
        <v>16</v>
      </c>
      <c r="B57" s="8"/>
      <c r="C57" s="9"/>
      <c r="D57" s="9" t="s">
        <v>18</v>
      </c>
      <c r="E57" s="8"/>
    </row>
    <row r="58" spans="1:5" ht="16.5" customHeight="1" x14ac:dyDescent="0.3">
      <c r="A58" s="9" t="s">
        <v>1</v>
      </c>
      <c r="B58" s="8"/>
      <c r="C58" s="9"/>
      <c r="D58" s="9"/>
      <c r="E58" s="9"/>
    </row>
    <row r="59" spans="1:5" ht="16.5" customHeight="1" x14ac:dyDescent="0.3">
      <c r="A59" s="9" t="s">
        <v>31</v>
      </c>
      <c r="B59" s="8"/>
      <c r="C59" s="9"/>
      <c r="D59" s="9"/>
      <c r="E59" s="9"/>
    </row>
    <row r="60" spans="1:5" ht="12.75" customHeight="1" x14ac:dyDescent="0.3">
      <c r="A60" s="9"/>
      <c r="B60" s="9"/>
      <c r="C60" s="9"/>
      <c r="D60" s="9"/>
      <c r="E60" s="9"/>
    </row>
    <row r="61" spans="1:5" ht="16.5" customHeight="1" x14ac:dyDescent="0.3">
      <c r="A61" s="9" t="s">
        <v>16</v>
      </c>
      <c r="B61" s="8"/>
      <c r="C61" s="9"/>
      <c r="D61" s="9" t="s">
        <v>18</v>
      </c>
      <c r="E61" s="8"/>
    </row>
    <row r="62" spans="1:5" ht="16.5" customHeight="1" x14ac:dyDescent="0.3">
      <c r="A62" s="9" t="s">
        <v>1</v>
      </c>
      <c r="B62" s="8"/>
      <c r="C62" s="9"/>
      <c r="D62" s="36"/>
      <c r="E62" s="36"/>
    </row>
    <row r="63" spans="1:5" ht="16.5" customHeight="1" x14ac:dyDescent="0.3">
      <c r="A63" s="9" t="s">
        <v>31</v>
      </c>
      <c r="B63" s="8"/>
      <c r="C63" s="9"/>
      <c r="D63" s="37">
        <f>SUM(E45)*0.8</f>
        <v>47937.600000000006</v>
      </c>
      <c r="E63" s="38" t="s">
        <v>81</v>
      </c>
    </row>
    <row r="64" spans="1:5" ht="14.25" customHeight="1" x14ac:dyDescent="0.3">
      <c r="A64" s="9"/>
      <c r="B64" s="9"/>
      <c r="C64" s="9"/>
      <c r="D64" s="39">
        <f>SUM(E45)*0.2</f>
        <v>11984.400000000001</v>
      </c>
      <c r="E64" s="38" t="s">
        <v>82</v>
      </c>
    </row>
    <row r="65" spans="1:5" ht="14.25" customHeight="1" x14ac:dyDescent="0.3">
      <c r="A65" s="9"/>
      <c r="B65" s="9"/>
      <c r="C65" s="9"/>
      <c r="D65" s="37">
        <f>SUM(D63:D64)</f>
        <v>59922.000000000007</v>
      </c>
      <c r="E65" s="36" t="s">
        <v>41</v>
      </c>
    </row>
    <row r="66" spans="1:5" ht="6.75" customHeight="1" x14ac:dyDescent="0.2">
      <c r="A66" s="11"/>
      <c r="B66" s="11"/>
      <c r="C66" s="11"/>
      <c r="D66" s="11"/>
      <c r="E66" s="11"/>
    </row>
    <row r="67" spans="1:5" customFormat="1" ht="13.5" x14ac:dyDescent="0.25">
      <c r="A67" s="51" t="s">
        <v>36</v>
      </c>
      <c r="B67" s="52"/>
      <c r="C67" s="52"/>
      <c r="D67" s="52"/>
      <c r="E67" s="53"/>
    </row>
    <row r="68" spans="1:5" customFormat="1" ht="14.25" thickBot="1" x14ac:dyDescent="0.3">
      <c r="A68" s="54" t="s">
        <v>19</v>
      </c>
      <c r="B68" s="54"/>
      <c r="C68" s="54"/>
      <c r="D68" s="54"/>
      <c r="E68" s="54"/>
    </row>
    <row r="69" spans="1:5" customFormat="1" ht="75.75" customHeight="1" x14ac:dyDescent="0.2">
      <c r="A69" s="55" t="s">
        <v>37</v>
      </c>
      <c r="B69" s="56"/>
      <c r="C69" s="56"/>
      <c r="D69" s="56"/>
      <c r="E69" s="57"/>
    </row>
    <row r="70" spans="1:5" customFormat="1" x14ac:dyDescent="0.2">
      <c r="A70" s="59" t="s">
        <v>30</v>
      </c>
      <c r="B70" s="60"/>
      <c r="C70" s="60"/>
      <c r="D70" s="60"/>
      <c r="E70" s="61"/>
    </row>
    <row r="71" spans="1:5" customFormat="1" ht="13.5" thickBot="1" x14ac:dyDescent="0.25">
      <c r="A71" s="62" t="s">
        <v>29</v>
      </c>
      <c r="B71" s="63"/>
      <c r="C71" s="63"/>
      <c r="D71" s="63"/>
      <c r="E71" s="64"/>
    </row>
    <row r="72" spans="1:5" x14ac:dyDescent="0.2">
      <c r="A72" s="58"/>
      <c r="B72" s="58"/>
      <c r="C72" s="58"/>
      <c r="D72" s="58"/>
      <c r="E72" s="58"/>
    </row>
  </sheetData>
  <mergeCells count="11">
    <mergeCell ref="A1:E1"/>
    <mergeCell ref="A67:E67"/>
    <mergeCell ref="A68:E68"/>
    <mergeCell ref="A69:E69"/>
    <mergeCell ref="A72:E72"/>
    <mergeCell ref="A70:E70"/>
    <mergeCell ref="A71:E71"/>
    <mergeCell ref="A51:E51"/>
    <mergeCell ref="A2:E2"/>
    <mergeCell ref="A3:E3"/>
    <mergeCell ref="A4:E4"/>
  </mergeCells>
  <phoneticPr fontId="0" type="noConversion"/>
  <printOptions horizontalCentered="1" verticalCentered="1"/>
  <pageMargins left="0.25" right="0.25" top="0.25" bottom="0.25" header="0" footer="0"/>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
  <sheetViews>
    <sheetView zoomScaleNormal="100" workbookViewId="0">
      <selection activeCell="K1" sqref="K1"/>
    </sheetView>
  </sheetViews>
  <sheetFormatPr defaultRowHeight="12.75" x14ac:dyDescent="0.2"/>
  <sheetData>
    <row r="1" spans="1:21" x14ac:dyDescent="0.2">
      <c r="A1" s="2"/>
      <c r="B1" s="2"/>
      <c r="C1" s="2"/>
      <c r="D1" s="2"/>
      <c r="E1" s="2"/>
      <c r="F1" s="2"/>
      <c r="G1" s="2"/>
      <c r="H1" s="2"/>
      <c r="I1" s="2"/>
      <c r="J1" s="2"/>
      <c r="K1" s="2"/>
      <c r="L1" s="2"/>
      <c r="M1" s="2"/>
      <c r="N1" s="2"/>
      <c r="O1" s="2"/>
      <c r="P1" s="2"/>
      <c r="Q1" s="2"/>
      <c r="R1" s="2"/>
      <c r="S1" s="2"/>
      <c r="T1" s="2"/>
      <c r="U1" s="2"/>
    </row>
    <row r="2" spans="1:21" ht="15.75" x14ac:dyDescent="0.25">
      <c r="A2" s="2"/>
      <c r="B2" s="68" t="s">
        <v>72</v>
      </c>
      <c r="C2" s="69"/>
      <c r="D2" s="69"/>
      <c r="E2" s="69"/>
      <c r="F2" s="69"/>
      <c r="G2" s="69"/>
      <c r="H2" s="69"/>
      <c r="I2" s="69"/>
      <c r="J2" s="70"/>
      <c r="K2" s="2"/>
      <c r="L2" s="2"/>
      <c r="M2" s="2"/>
      <c r="N2" s="2"/>
      <c r="O2" s="2"/>
      <c r="P2" s="2"/>
      <c r="Q2" s="2"/>
      <c r="R2" s="2"/>
      <c r="S2" s="2"/>
      <c r="T2" s="2"/>
      <c r="U2" s="2"/>
    </row>
    <row r="3" spans="1:21" x14ac:dyDescent="0.2">
      <c r="A3" s="2"/>
      <c r="B3" s="2"/>
      <c r="C3" s="2"/>
      <c r="D3" s="2"/>
      <c r="E3" s="2"/>
      <c r="F3" s="2"/>
      <c r="G3" s="2"/>
      <c r="H3" s="2"/>
      <c r="I3" s="2"/>
      <c r="J3" s="2"/>
      <c r="K3" s="2"/>
      <c r="L3" s="2"/>
      <c r="M3" s="2"/>
      <c r="N3" s="2"/>
      <c r="O3" s="2"/>
      <c r="P3" s="2"/>
      <c r="Q3" s="2"/>
      <c r="R3" s="2"/>
      <c r="S3" s="2"/>
      <c r="T3" s="2"/>
      <c r="U3" s="2"/>
    </row>
    <row r="4" spans="1:21" x14ac:dyDescent="0.2">
      <c r="A4" s="2"/>
      <c r="B4" s="2"/>
      <c r="C4" s="2"/>
      <c r="D4" s="2"/>
      <c r="E4" s="2"/>
      <c r="F4" s="2"/>
      <c r="G4" s="2"/>
      <c r="H4" s="2"/>
      <c r="I4" s="2"/>
      <c r="J4" s="2"/>
      <c r="K4" s="2"/>
      <c r="L4" s="2"/>
      <c r="M4" s="2"/>
      <c r="N4" s="2"/>
      <c r="O4" s="2"/>
      <c r="P4" s="2"/>
      <c r="Q4" s="2"/>
      <c r="R4" s="2"/>
      <c r="S4" s="2"/>
      <c r="T4" s="2"/>
      <c r="U4" s="2"/>
    </row>
    <row r="5" spans="1:21" x14ac:dyDescent="0.2">
      <c r="A5" s="2"/>
      <c r="B5" s="2"/>
      <c r="C5" s="2"/>
      <c r="D5" s="2"/>
      <c r="E5" s="2"/>
      <c r="F5" s="2"/>
      <c r="G5" s="2"/>
      <c r="H5" s="2"/>
      <c r="I5" s="2"/>
      <c r="J5" s="2"/>
      <c r="K5" s="2"/>
      <c r="L5" s="2"/>
      <c r="M5" s="2"/>
      <c r="N5" s="2"/>
      <c r="O5" s="2"/>
      <c r="P5" s="2"/>
      <c r="Q5" s="2"/>
      <c r="R5" s="2"/>
      <c r="S5" s="2"/>
      <c r="T5" s="2"/>
      <c r="U5" s="2"/>
    </row>
    <row r="6" spans="1:21" x14ac:dyDescent="0.2">
      <c r="A6" s="2"/>
      <c r="B6" s="2"/>
      <c r="C6" s="2"/>
      <c r="D6" s="2"/>
      <c r="E6" s="2"/>
      <c r="F6" s="2"/>
      <c r="G6" s="2"/>
      <c r="H6" s="2"/>
      <c r="I6" s="2"/>
      <c r="J6" s="2"/>
      <c r="K6" s="2"/>
      <c r="L6" s="2"/>
      <c r="M6" s="2"/>
      <c r="N6" s="2"/>
      <c r="O6" s="2"/>
      <c r="P6" s="2"/>
      <c r="Q6" s="2"/>
      <c r="R6" s="2"/>
      <c r="S6" s="2"/>
      <c r="T6" s="2"/>
      <c r="U6" s="2"/>
    </row>
    <row r="7" spans="1:21" x14ac:dyDescent="0.2">
      <c r="A7" s="2"/>
      <c r="B7" s="2"/>
      <c r="C7" s="2"/>
      <c r="D7" s="2"/>
      <c r="E7" s="2"/>
      <c r="F7" s="2"/>
      <c r="G7" s="2"/>
      <c r="H7" s="2"/>
      <c r="I7" s="2"/>
      <c r="J7" s="2"/>
      <c r="K7" s="2"/>
      <c r="L7" s="2"/>
      <c r="M7" s="2"/>
      <c r="N7" s="2"/>
      <c r="O7" s="2"/>
      <c r="P7" s="2"/>
      <c r="Q7" s="2"/>
      <c r="R7" s="2"/>
      <c r="S7" s="2"/>
      <c r="T7" s="2"/>
      <c r="U7" s="2"/>
    </row>
    <row r="8" spans="1:21" x14ac:dyDescent="0.2">
      <c r="A8" s="2"/>
      <c r="B8" s="2"/>
      <c r="C8" s="2"/>
      <c r="D8" s="2"/>
      <c r="E8" s="2"/>
      <c r="F8" s="2"/>
      <c r="G8" s="2"/>
      <c r="H8" s="2"/>
      <c r="I8" s="2"/>
      <c r="J8" s="2"/>
      <c r="K8" s="2"/>
      <c r="L8" s="2"/>
      <c r="M8" s="2"/>
      <c r="N8" s="2"/>
      <c r="O8" s="2"/>
      <c r="P8" s="2"/>
      <c r="Q8" s="2"/>
      <c r="R8" s="2"/>
      <c r="S8" s="2"/>
      <c r="T8" s="2"/>
      <c r="U8" s="2"/>
    </row>
    <row r="9" spans="1:21" x14ac:dyDescent="0.2">
      <c r="A9" s="2"/>
      <c r="B9" s="2"/>
      <c r="C9" s="2"/>
      <c r="D9" s="2"/>
      <c r="E9" s="2"/>
      <c r="F9" s="2"/>
      <c r="G9" s="2"/>
      <c r="H9" s="2"/>
      <c r="I9" s="2"/>
      <c r="J9" s="2"/>
      <c r="K9" s="2"/>
      <c r="L9" s="2"/>
      <c r="M9" s="2"/>
      <c r="N9" s="2"/>
      <c r="O9" s="2"/>
      <c r="P9" s="2"/>
      <c r="Q9" s="2"/>
      <c r="R9" s="2"/>
      <c r="S9" s="2"/>
      <c r="T9" s="2"/>
      <c r="U9" s="2"/>
    </row>
    <row r="10" spans="1:21" x14ac:dyDescent="0.2">
      <c r="A10" s="2"/>
      <c r="B10" s="2"/>
      <c r="C10" s="2"/>
      <c r="D10" s="2"/>
      <c r="E10" s="2"/>
      <c r="F10" s="2"/>
      <c r="G10" s="2"/>
      <c r="H10" s="2"/>
      <c r="I10" s="2"/>
      <c r="J10" s="2"/>
      <c r="K10" s="2"/>
      <c r="L10" s="2"/>
      <c r="M10" s="2"/>
      <c r="N10" s="2"/>
      <c r="O10" s="2"/>
      <c r="P10" s="2"/>
      <c r="Q10" s="2"/>
      <c r="R10" s="2"/>
      <c r="S10" s="2"/>
      <c r="T10" s="2"/>
      <c r="U10" s="2"/>
    </row>
    <row r="11" spans="1:21" x14ac:dyDescent="0.2">
      <c r="A11" s="2"/>
      <c r="B11" s="2"/>
      <c r="C11" s="2"/>
      <c r="D11" s="2"/>
      <c r="E11" s="2"/>
      <c r="F11" s="2"/>
      <c r="G11" s="2"/>
      <c r="H11" s="2"/>
      <c r="I11" s="2"/>
      <c r="J11" s="2"/>
      <c r="K11" s="2"/>
      <c r="L11" s="2"/>
      <c r="M11" s="2"/>
      <c r="N11" s="2"/>
      <c r="O11" s="2"/>
      <c r="P11" s="2"/>
      <c r="Q11" s="2"/>
      <c r="R11" s="2"/>
      <c r="S11" s="2"/>
      <c r="T11" s="2"/>
      <c r="U11" s="2"/>
    </row>
    <row r="12" spans="1:21" x14ac:dyDescent="0.2">
      <c r="A12" s="2"/>
      <c r="B12" s="2"/>
      <c r="C12" s="2"/>
      <c r="D12" s="2"/>
      <c r="E12" s="2"/>
      <c r="F12" s="2"/>
      <c r="G12" s="2"/>
      <c r="H12" s="2"/>
      <c r="I12" s="2"/>
      <c r="J12" s="2"/>
      <c r="K12" s="2"/>
      <c r="L12" s="2"/>
      <c r="M12" s="2"/>
      <c r="N12" s="2"/>
      <c r="O12" s="2"/>
      <c r="P12" s="2"/>
      <c r="Q12" s="2"/>
      <c r="R12" s="2"/>
      <c r="S12" s="2"/>
      <c r="T12" s="2"/>
      <c r="U12" s="2"/>
    </row>
    <row r="13" spans="1:21" x14ac:dyDescent="0.2">
      <c r="A13" s="2"/>
      <c r="B13" s="2"/>
      <c r="C13" s="2"/>
      <c r="D13" s="2"/>
      <c r="E13" s="2"/>
      <c r="F13" s="2"/>
      <c r="G13" s="2"/>
      <c r="H13" s="2"/>
      <c r="I13" s="2"/>
      <c r="J13" s="2"/>
      <c r="K13" s="2"/>
      <c r="L13" s="2"/>
      <c r="M13" s="2"/>
      <c r="N13" s="2"/>
      <c r="O13" s="2"/>
      <c r="P13" s="2"/>
      <c r="Q13" s="2"/>
      <c r="R13" s="2"/>
      <c r="S13" s="2"/>
      <c r="T13" s="2"/>
      <c r="U13" s="2"/>
    </row>
    <row r="14" spans="1:21" x14ac:dyDescent="0.2">
      <c r="A14" s="2"/>
      <c r="B14" s="2"/>
      <c r="C14" s="2"/>
      <c r="D14" s="2"/>
      <c r="E14" s="2"/>
      <c r="F14" s="2"/>
      <c r="G14" s="2"/>
      <c r="H14" s="2"/>
      <c r="I14" s="2"/>
      <c r="J14" s="2"/>
      <c r="K14" s="2"/>
      <c r="L14" s="2"/>
      <c r="M14" s="2"/>
      <c r="N14" s="2"/>
      <c r="O14" s="2"/>
      <c r="P14" s="2"/>
      <c r="Q14" s="2"/>
      <c r="R14" s="2"/>
      <c r="S14" s="2"/>
      <c r="T14" s="2"/>
      <c r="U14" s="2"/>
    </row>
    <row r="15" spans="1:21" x14ac:dyDescent="0.2">
      <c r="A15" s="2"/>
      <c r="B15" s="2"/>
      <c r="C15" s="2"/>
      <c r="D15" s="2"/>
      <c r="E15" s="2"/>
      <c r="F15" s="2"/>
      <c r="G15" s="2"/>
      <c r="H15" s="2"/>
      <c r="I15" s="2"/>
      <c r="J15" s="2"/>
      <c r="K15" s="2"/>
      <c r="L15" s="2"/>
      <c r="M15" s="2"/>
      <c r="N15" s="2"/>
      <c r="O15" s="2"/>
      <c r="P15" s="2"/>
      <c r="Q15" s="2"/>
      <c r="R15" s="2"/>
      <c r="S15" s="2"/>
      <c r="T15" s="2"/>
      <c r="U15" s="2"/>
    </row>
    <row r="16" spans="1:21" x14ac:dyDescent="0.2">
      <c r="A16" s="2"/>
      <c r="B16" s="2"/>
      <c r="C16" s="2"/>
      <c r="D16" s="2"/>
      <c r="E16" s="2"/>
      <c r="F16" s="2"/>
      <c r="G16" s="2"/>
      <c r="H16" s="2"/>
      <c r="I16" s="2"/>
      <c r="J16" s="2"/>
      <c r="K16" s="2"/>
      <c r="L16" s="2"/>
      <c r="M16" s="2"/>
      <c r="N16" s="2"/>
      <c r="O16" s="2"/>
      <c r="P16" s="2"/>
      <c r="Q16" s="2"/>
      <c r="R16" s="2"/>
      <c r="S16" s="2"/>
      <c r="T16" s="2"/>
      <c r="U16" s="2"/>
    </row>
    <row r="17" spans="1:21" x14ac:dyDescent="0.2">
      <c r="A17" s="2"/>
      <c r="B17" s="2"/>
      <c r="C17" s="2"/>
      <c r="D17" s="2"/>
      <c r="E17" s="2"/>
      <c r="F17" s="2"/>
      <c r="G17" s="2"/>
      <c r="H17" s="2"/>
      <c r="I17" s="2"/>
      <c r="J17" s="2"/>
      <c r="K17" s="2"/>
      <c r="L17" s="2"/>
      <c r="M17" s="2"/>
      <c r="N17" s="2"/>
      <c r="O17" s="2"/>
      <c r="P17" s="2"/>
      <c r="Q17" s="2"/>
      <c r="R17" s="2"/>
      <c r="S17" s="2"/>
      <c r="T17" s="2"/>
      <c r="U17" s="2"/>
    </row>
    <row r="18" spans="1:21" x14ac:dyDescent="0.2">
      <c r="A18" s="2"/>
      <c r="B18" s="2"/>
      <c r="C18" s="2"/>
      <c r="D18" s="2"/>
      <c r="E18" s="2"/>
      <c r="F18" s="2"/>
      <c r="G18" s="2"/>
      <c r="H18" s="2"/>
      <c r="I18" s="2"/>
      <c r="J18" s="2"/>
      <c r="K18" s="2"/>
      <c r="L18" s="2"/>
      <c r="M18" s="2"/>
      <c r="N18" s="2"/>
      <c r="O18" s="2"/>
      <c r="P18" s="2"/>
      <c r="Q18" s="2"/>
      <c r="R18" s="2"/>
      <c r="S18" s="2"/>
      <c r="T18" s="2"/>
      <c r="U18" s="2"/>
    </row>
    <row r="19" spans="1:21" x14ac:dyDescent="0.2">
      <c r="A19" s="2"/>
      <c r="B19" s="2"/>
      <c r="C19" s="2"/>
      <c r="D19" s="2"/>
      <c r="E19" s="2"/>
      <c r="F19" s="2"/>
      <c r="G19" s="2"/>
      <c r="H19" s="2"/>
      <c r="I19" s="2"/>
      <c r="J19" s="2"/>
      <c r="K19" s="2"/>
      <c r="L19" s="2"/>
      <c r="M19" s="2"/>
      <c r="N19" s="2"/>
      <c r="O19" s="2"/>
      <c r="P19" s="2"/>
      <c r="Q19" s="2"/>
      <c r="R19" s="2"/>
      <c r="S19" s="2"/>
      <c r="T19" s="2"/>
      <c r="U19" s="2"/>
    </row>
    <row r="20" spans="1:21" x14ac:dyDescent="0.2">
      <c r="A20" s="2"/>
      <c r="B20" s="2"/>
      <c r="C20" s="2"/>
      <c r="D20" s="2"/>
      <c r="E20" s="2"/>
      <c r="F20" s="2"/>
      <c r="G20" s="2"/>
      <c r="H20" s="2"/>
      <c r="I20" s="2"/>
      <c r="J20" s="2"/>
      <c r="K20" s="2"/>
      <c r="L20" s="2"/>
      <c r="M20" s="2"/>
      <c r="N20" s="2"/>
      <c r="O20" s="2"/>
      <c r="P20" s="2"/>
      <c r="Q20" s="2"/>
      <c r="R20" s="2"/>
      <c r="S20" s="2"/>
      <c r="T20" s="2"/>
      <c r="U20" s="2"/>
    </row>
    <row r="21" spans="1:21" x14ac:dyDescent="0.2">
      <c r="A21" s="2"/>
      <c r="B21" s="2"/>
      <c r="C21" s="2"/>
      <c r="D21" s="2"/>
      <c r="E21" s="2"/>
      <c r="F21" s="2"/>
      <c r="G21" s="2"/>
      <c r="H21" s="2"/>
      <c r="I21" s="2"/>
      <c r="J21" s="2"/>
      <c r="K21" s="2"/>
      <c r="L21" s="2"/>
      <c r="M21" s="2"/>
      <c r="N21" s="2"/>
      <c r="O21" s="2"/>
      <c r="P21" s="2"/>
      <c r="Q21" s="2"/>
      <c r="R21" s="2"/>
      <c r="S21" s="2"/>
      <c r="T21" s="2"/>
      <c r="U21" s="2"/>
    </row>
    <row r="22" spans="1:21" x14ac:dyDescent="0.2">
      <c r="A22" s="2"/>
      <c r="B22" s="2"/>
      <c r="C22" s="2"/>
      <c r="D22" s="2"/>
      <c r="E22" s="2"/>
      <c r="F22" s="2"/>
      <c r="G22" s="2"/>
      <c r="H22" s="2"/>
      <c r="I22" s="2"/>
      <c r="J22" s="2"/>
      <c r="K22" s="2"/>
      <c r="L22" s="2"/>
      <c r="M22" s="2"/>
      <c r="N22" s="2"/>
      <c r="O22" s="2"/>
      <c r="P22" s="2"/>
      <c r="Q22" s="2"/>
      <c r="R22" s="2"/>
      <c r="S22" s="2"/>
      <c r="T22" s="2"/>
      <c r="U22" s="2"/>
    </row>
    <row r="23" spans="1:21" x14ac:dyDescent="0.2">
      <c r="A23" s="2"/>
      <c r="B23" s="2"/>
      <c r="C23" s="2"/>
      <c r="D23" s="2"/>
      <c r="E23" s="2"/>
      <c r="F23" s="2"/>
      <c r="G23" s="2"/>
      <c r="H23" s="2"/>
      <c r="I23" s="2"/>
      <c r="J23" s="2"/>
      <c r="K23" s="2"/>
      <c r="L23" s="2"/>
      <c r="M23" s="2"/>
      <c r="N23" s="2"/>
      <c r="O23" s="2"/>
      <c r="P23" s="2"/>
      <c r="Q23" s="2"/>
      <c r="R23" s="2"/>
      <c r="S23" s="2"/>
      <c r="T23" s="2"/>
      <c r="U23" s="2"/>
    </row>
    <row r="24" spans="1:21" ht="15.75" x14ac:dyDescent="0.25">
      <c r="A24" s="2"/>
      <c r="B24" s="68" t="s">
        <v>73</v>
      </c>
      <c r="C24" s="69"/>
      <c r="D24" s="69"/>
      <c r="E24" s="69"/>
      <c r="F24" s="69"/>
      <c r="G24" s="69"/>
      <c r="H24" s="69"/>
      <c r="I24" s="69"/>
      <c r="J24" s="70"/>
      <c r="K24" s="2"/>
      <c r="L24" s="2"/>
      <c r="M24" s="2"/>
      <c r="N24" s="2"/>
      <c r="O24" s="2"/>
      <c r="P24" s="2"/>
      <c r="Q24" s="2"/>
      <c r="R24" s="2"/>
      <c r="S24" s="2"/>
      <c r="T24" s="2"/>
      <c r="U24" s="2"/>
    </row>
    <row r="25" spans="1:21" x14ac:dyDescent="0.2">
      <c r="A25" s="2"/>
      <c r="B25" s="2"/>
      <c r="C25" s="2"/>
      <c r="D25" s="2"/>
      <c r="E25" s="2"/>
      <c r="F25" s="2"/>
      <c r="G25" s="2"/>
      <c r="H25" s="2"/>
      <c r="I25" s="2"/>
      <c r="J25" s="2"/>
      <c r="K25" s="2"/>
      <c r="L25" s="2"/>
      <c r="M25" s="2"/>
      <c r="N25" s="2"/>
      <c r="O25" s="2"/>
      <c r="P25" s="2"/>
      <c r="Q25" s="2"/>
      <c r="R25" s="2"/>
      <c r="S25" s="2"/>
      <c r="T25" s="2"/>
      <c r="U25" s="2"/>
    </row>
    <row r="26" spans="1:21" x14ac:dyDescent="0.2">
      <c r="A26" s="2"/>
      <c r="B26" s="2"/>
      <c r="C26" s="2"/>
      <c r="D26" s="2"/>
      <c r="E26" s="2"/>
      <c r="F26" s="2"/>
      <c r="G26" s="2"/>
      <c r="H26" s="2"/>
      <c r="I26" s="2"/>
      <c r="J26" s="2"/>
      <c r="K26" s="2"/>
      <c r="L26" s="2"/>
      <c r="M26" s="2"/>
      <c r="N26" s="2"/>
      <c r="O26" s="2"/>
      <c r="P26" s="2"/>
      <c r="Q26" s="2"/>
      <c r="R26" s="2"/>
      <c r="S26" s="2"/>
      <c r="T26" s="2"/>
      <c r="U26" s="2"/>
    </row>
    <row r="27" spans="1:21" x14ac:dyDescent="0.2">
      <c r="A27" s="2"/>
      <c r="B27" s="2"/>
      <c r="C27" s="2"/>
      <c r="D27" s="2"/>
      <c r="E27" s="2"/>
      <c r="F27" s="2"/>
      <c r="G27" s="2"/>
      <c r="H27" s="2"/>
      <c r="I27" s="2"/>
      <c r="J27" s="2"/>
      <c r="K27" s="2"/>
      <c r="L27" s="2"/>
      <c r="M27" s="2"/>
      <c r="N27" s="2"/>
      <c r="O27" s="2"/>
      <c r="P27" s="2"/>
      <c r="Q27" s="2"/>
      <c r="R27" s="2"/>
      <c r="S27" s="2"/>
      <c r="T27" s="2"/>
      <c r="U27" s="2"/>
    </row>
    <row r="28" spans="1:21" x14ac:dyDescent="0.2">
      <c r="A28" s="2"/>
      <c r="B28" s="2"/>
      <c r="C28" s="2"/>
      <c r="D28" s="2"/>
      <c r="E28" s="2"/>
      <c r="F28" s="2"/>
      <c r="G28" s="2"/>
      <c r="H28" s="2"/>
      <c r="I28" s="2"/>
      <c r="J28" s="2"/>
      <c r="K28" s="2"/>
      <c r="L28" s="2"/>
      <c r="M28" s="2"/>
      <c r="N28" s="2"/>
      <c r="O28" s="2"/>
      <c r="P28" s="2"/>
      <c r="Q28" s="2"/>
      <c r="R28" s="2"/>
      <c r="S28" s="2"/>
      <c r="T28" s="2"/>
      <c r="U28" s="2"/>
    </row>
    <row r="29" spans="1:21" x14ac:dyDescent="0.2">
      <c r="A29" s="2"/>
      <c r="B29" s="2"/>
      <c r="C29" s="2"/>
      <c r="D29" s="2"/>
      <c r="E29" s="2"/>
      <c r="F29" s="2"/>
      <c r="G29" s="2"/>
      <c r="H29" s="2"/>
      <c r="I29" s="2"/>
      <c r="J29" s="2"/>
      <c r="K29" s="2"/>
      <c r="L29" s="2"/>
      <c r="M29" s="2"/>
      <c r="N29" s="2"/>
      <c r="O29" s="2"/>
      <c r="P29" s="2"/>
      <c r="Q29" s="2"/>
      <c r="R29" s="2"/>
      <c r="S29" s="2"/>
      <c r="T29" s="2"/>
      <c r="U29" s="2"/>
    </row>
    <row r="30" spans="1:21" x14ac:dyDescent="0.2">
      <c r="A30" s="2"/>
      <c r="B30" s="2"/>
      <c r="C30" s="2"/>
      <c r="D30" s="2"/>
      <c r="E30" s="2"/>
      <c r="F30" s="2"/>
      <c r="G30" s="2"/>
      <c r="H30" s="2"/>
      <c r="I30" s="2"/>
      <c r="J30" s="2"/>
      <c r="K30" s="2"/>
      <c r="L30" s="2"/>
      <c r="M30" s="2"/>
      <c r="N30" s="2"/>
      <c r="O30" s="2"/>
      <c r="P30" s="2"/>
      <c r="Q30" s="2"/>
      <c r="R30" s="2"/>
      <c r="S30" s="2"/>
      <c r="T30" s="2"/>
      <c r="U30" s="2"/>
    </row>
    <row r="31" spans="1:21" x14ac:dyDescent="0.2">
      <c r="A31" s="2"/>
      <c r="B31" s="2"/>
      <c r="C31" s="2"/>
      <c r="D31" s="2"/>
      <c r="E31" s="2"/>
      <c r="F31" s="2"/>
      <c r="G31" s="2"/>
      <c r="H31" s="2"/>
      <c r="I31" s="2"/>
      <c r="J31" s="2"/>
      <c r="K31" s="2"/>
      <c r="L31" s="2"/>
      <c r="M31" s="2"/>
      <c r="N31" s="2"/>
      <c r="O31" s="2"/>
      <c r="P31" s="2"/>
      <c r="Q31" s="2"/>
      <c r="R31" s="2"/>
      <c r="S31" s="2"/>
      <c r="T31" s="2"/>
      <c r="U31" s="2"/>
    </row>
    <row r="32" spans="1:21" x14ac:dyDescent="0.2">
      <c r="A32" s="2"/>
      <c r="B32" s="2"/>
      <c r="C32" s="2"/>
      <c r="D32" s="2"/>
      <c r="E32" s="2"/>
      <c r="F32" s="2"/>
      <c r="G32" s="2"/>
      <c r="H32" s="2"/>
      <c r="I32" s="2"/>
      <c r="J32" s="2"/>
      <c r="K32" s="2"/>
      <c r="L32" s="2"/>
      <c r="M32" s="2"/>
      <c r="N32" s="2"/>
      <c r="O32" s="2"/>
      <c r="P32" s="2"/>
      <c r="Q32" s="2"/>
      <c r="R32" s="2"/>
      <c r="S32" s="2"/>
      <c r="T32" s="2"/>
      <c r="U32" s="2"/>
    </row>
  </sheetData>
  <mergeCells count="2">
    <mergeCell ref="B2:J2"/>
    <mergeCell ref="B24:J24"/>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zoomScaleNormal="100" workbookViewId="0">
      <selection activeCell="C1" sqref="A1:J20"/>
    </sheetView>
  </sheetViews>
  <sheetFormatPr defaultRowHeight="12.75" x14ac:dyDescent="0.2"/>
  <cols>
    <col min="1" max="1" width="7.42578125" customWidth="1"/>
  </cols>
  <sheetData>
    <row r="1" spans="1:17" x14ac:dyDescent="0.2">
      <c r="A1" s="2"/>
      <c r="B1" s="2"/>
      <c r="C1" s="2"/>
      <c r="D1" s="2"/>
      <c r="E1" s="2"/>
      <c r="F1" s="2"/>
      <c r="G1" s="2"/>
      <c r="H1" s="2"/>
      <c r="I1" s="2"/>
      <c r="J1" s="2"/>
      <c r="K1" s="2"/>
      <c r="L1" s="2"/>
      <c r="M1" s="2"/>
      <c r="N1" s="2"/>
      <c r="O1" s="2"/>
      <c r="P1" s="2"/>
      <c r="Q1" s="2"/>
    </row>
    <row r="2" spans="1:17" ht="15.75" x14ac:dyDescent="0.25">
      <c r="A2" s="71" t="s">
        <v>87</v>
      </c>
      <c r="B2" s="72"/>
      <c r="C2" s="72"/>
      <c r="D2" s="72"/>
      <c r="E2" s="72"/>
      <c r="F2" s="72"/>
      <c r="G2" s="72"/>
      <c r="H2" s="72"/>
      <c r="I2" s="72"/>
      <c r="J2" s="73"/>
      <c r="K2" s="2"/>
      <c r="L2" s="2"/>
      <c r="M2" s="2"/>
      <c r="N2" s="2"/>
      <c r="O2" s="2"/>
      <c r="P2" s="2"/>
      <c r="Q2" s="2"/>
    </row>
    <row r="3" spans="1:17" ht="15.75" x14ac:dyDescent="0.25">
      <c r="A3" s="2"/>
      <c r="B3" s="3"/>
      <c r="C3" s="3"/>
      <c r="D3" s="3"/>
      <c r="E3" s="3"/>
      <c r="F3" s="3"/>
      <c r="G3" s="3"/>
      <c r="H3" s="3"/>
      <c r="I3" s="3"/>
      <c r="J3" s="4"/>
      <c r="K3" s="2"/>
      <c r="L3" s="2"/>
      <c r="M3" s="2"/>
      <c r="N3" s="2"/>
      <c r="O3" s="2"/>
      <c r="P3" s="2"/>
      <c r="Q3" s="2"/>
    </row>
    <row r="4" spans="1:17" x14ac:dyDescent="0.2">
      <c r="A4" s="2"/>
      <c r="B4" s="2"/>
      <c r="C4" s="2"/>
      <c r="D4" s="2"/>
      <c r="E4" s="2"/>
      <c r="F4" s="2"/>
      <c r="G4" s="2"/>
      <c r="H4" s="2"/>
      <c r="I4" s="2"/>
      <c r="J4" s="49"/>
      <c r="K4" s="2"/>
      <c r="L4" s="2"/>
      <c r="M4" s="2"/>
      <c r="N4" s="2"/>
      <c r="O4" s="2"/>
      <c r="P4" s="2"/>
      <c r="Q4" s="2"/>
    </row>
    <row r="5" spans="1:17" x14ac:dyDescent="0.2">
      <c r="A5" s="2"/>
      <c r="B5" s="2"/>
      <c r="C5" s="2"/>
      <c r="D5" s="2"/>
      <c r="E5" s="2"/>
      <c r="F5" s="2"/>
      <c r="G5" s="2"/>
      <c r="H5" s="2"/>
      <c r="I5" s="2"/>
      <c r="J5" s="49"/>
      <c r="K5" s="2"/>
      <c r="L5" s="2"/>
      <c r="M5" s="2"/>
      <c r="N5" s="2"/>
      <c r="O5" s="2"/>
      <c r="P5" s="2"/>
      <c r="Q5" s="2"/>
    </row>
    <row r="6" spans="1:17" x14ac:dyDescent="0.2">
      <c r="A6" s="2"/>
      <c r="B6" s="2"/>
      <c r="C6" s="2"/>
      <c r="D6" s="2"/>
      <c r="E6" s="2"/>
      <c r="F6" s="2"/>
      <c r="G6" s="2"/>
      <c r="H6" s="2"/>
      <c r="I6" s="2"/>
      <c r="J6" s="49"/>
      <c r="K6" s="2"/>
      <c r="L6" s="2"/>
      <c r="M6" s="2"/>
      <c r="N6" s="2"/>
      <c r="O6" s="2"/>
      <c r="P6" s="2"/>
      <c r="Q6" s="2"/>
    </row>
    <row r="7" spans="1:17" x14ac:dyDescent="0.2">
      <c r="A7" s="2"/>
      <c r="B7" s="2"/>
      <c r="C7" s="2"/>
      <c r="D7" s="2"/>
      <c r="E7" s="2"/>
      <c r="F7" s="2"/>
      <c r="G7" s="2"/>
      <c r="H7" s="2"/>
      <c r="I7" s="2"/>
      <c r="J7" s="49"/>
      <c r="K7" s="2"/>
      <c r="L7" s="2"/>
      <c r="M7" s="2"/>
      <c r="N7" s="2"/>
      <c r="O7" s="2"/>
      <c r="P7" s="2"/>
      <c r="Q7" s="2"/>
    </row>
    <row r="8" spans="1:17" x14ac:dyDescent="0.2">
      <c r="A8" s="2"/>
      <c r="B8" s="2"/>
      <c r="C8" s="2"/>
      <c r="D8" s="2"/>
      <c r="E8" s="2"/>
      <c r="F8" s="2"/>
      <c r="G8" s="2"/>
      <c r="H8" s="2"/>
      <c r="I8" s="2"/>
      <c r="J8" s="49"/>
      <c r="K8" s="2"/>
      <c r="L8" s="2"/>
      <c r="M8" s="2"/>
      <c r="N8" s="2"/>
      <c r="O8" s="2"/>
      <c r="P8" s="2"/>
      <c r="Q8" s="2"/>
    </row>
    <row r="9" spans="1:17" x14ac:dyDescent="0.2">
      <c r="A9" s="2"/>
      <c r="B9" s="2"/>
      <c r="C9" s="2"/>
      <c r="D9" s="2"/>
      <c r="E9" s="2"/>
      <c r="F9" s="2"/>
      <c r="G9" s="2"/>
      <c r="H9" s="2"/>
      <c r="I9" s="2"/>
      <c r="J9" s="49"/>
      <c r="K9" s="2"/>
      <c r="L9" s="2"/>
      <c r="M9" s="2"/>
      <c r="N9" s="2"/>
      <c r="O9" s="2"/>
      <c r="P9" s="2"/>
      <c r="Q9" s="2"/>
    </row>
    <row r="10" spans="1:17" x14ac:dyDescent="0.2">
      <c r="A10" s="2"/>
      <c r="B10" s="2"/>
      <c r="C10" s="2"/>
      <c r="D10" s="2"/>
      <c r="E10" s="2"/>
      <c r="F10" s="2"/>
      <c r="G10" s="2"/>
      <c r="H10" s="2"/>
      <c r="I10" s="2"/>
      <c r="J10" s="49"/>
      <c r="K10" s="2"/>
      <c r="L10" s="2"/>
      <c r="M10" s="2"/>
      <c r="N10" s="2"/>
      <c r="O10" s="2"/>
      <c r="P10" s="2"/>
      <c r="Q10" s="2"/>
    </row>
    <row r="11" spans="1:17" x14ac:dyDescent="0.2">
      <c r="A11" s="2"/>
      <c r="B11" s="2"/>
      <c r="C11" s="2"/>
      <c r="D11" s="2"/>
      <c r="E11" s="2"/>
      <c r="F11" s="2"/>
      <c r="G11" s="2"/>
      <c r="H11" s="2"/>
      <c r="I11" s="2"/>
      <c r="J11" s="49"/>
      <c r="K11" s="2"/>
      <c r="L11" s="2"/>
      <c r="M11" s="2"/>
      <c r="N11" s="2"/>
      <c r="O11" s="2"/>
      <c r="P11" s="2"/>
      <c r="Q11" s="2"/>
    </row>
    <row r="12" spans="1:17" x14ac:dyDescent="0.2">
      <c r="A12" s="2"/>
      <c r="B12" s="2"/>
      <c r="C12" s="2"/>
      <c r="D12" s="2"/>
      <c r="E12" s="2"/>
      <c r="F12" s="2"/>
      <c r="G12" s="2"/>
      <c r="H12" s="2"/>
      <c r="I12" s="2"/>
      <c r="J12" s="49"/>
      <c r="K12" s="2"/>
      <c r="L12" s="2"/>
      <c r="M12" s="2"/>
      <c r="N12" s="2"/>
      <c r="O12" s="2"/>
      <c r="P12" s="2"/>
      <c r="Q12" s="2"/>
    </row>
    <row r="13" spans="1:17" x14ac:dyDescent="0.2">
      <c r="A13" s="2"/>
      <c r="B13" s="2"/>
      <c r="C13" s="2"/>
      <c r="D13" s="2"/>
      <c r="E13" s="2"/>
      <c r="F13" s="2"/>
      <c r="G13" s="2"/>
      <c r="H13" s="2"/>
      <c r="I13" s="2"/>
      <c r="J13" s="49"/>
      <c r="K13" s="2"/>
      <c r="L13" s="2"/>
      <c r="M13" s="2"/>
      <c r="N13" s="2"/>
      <c r="O13" s="2"/>
      <c r="P13" s="2"/>
      <c r="Q13" s="2"/>
    </row>
    <row r="14" spans="1:17" x14ac:dyDescent="0.2">
      <c r="A14" s="2"/>
      <c r="B14" s="2"/>
      <c r="C14" s="2"/>
      <c r="D14" s="2"/>
      <c r="E14" s="2"/>
      <c r="F14" s="2"/>
      <c r="G14" s="2"/>
      <c r="H14" s="2"/>
      <c r="I14" s="2"/>
      <c r="J14" s="49"/>
      <c r="K14" s="2"/>
      <c r="L14" s="2"/>
      <c r="M14" s="2"/>
      <c r="N14" s="2"/>
      <c r="O14" s="2"/>
      <c r="P14" s="2"/>
      <c r="Q14" s="2"/>
    </row>
    <row r="15" spans="1:17" x14ac:dyDescent="0.2">
      <c r="A15" s="2"/>
      <c r="B15" s="2"/>
      <c r="C15" s="2"/>
      <c r="D15" s="2"/>
      <c r="E15" s="2"/>
      <c r="F15" s="2"/>
      <c r="G15" s="2"/>
      <c r="H15" s="2"/>
      <c r="I15" s="2"/>
      <c r="J15" s="49"/>
      <c r="K15" s="2"/>
      <c r="L15" s="2"/>
      <c r="M15" s="2"/>
      <c r="N15" s="2"/>
      <c r="O15" s="2"/>
      <c r="P15" s="2"/>
      <c r="Q15" s="2"/>
    </row>
    <row r="16" spans="1:17" x14ac:dyDescent="0.2">
      <c r="A16" s="2"/>
      <c r="B16" s="2"/>
      <c r="C16" s="2"/>
      <c r="D16" s="2"/>
      <c r="E16" s="2"/>
      <c r="F16" s="2"/>
      <c r="G16" s="2"/>
      <c r="H16" s="2"/>
      <c r="I16" s="2"/>
      <c r="J16" s="49"/>
      <c r="K16" s="2"/>
      <c r="L16" s="2"/>
      <c r="M16" s="2"/>
      <c r="N16" s="2"/>
      <c r="O16" s="2"/>
      <c r="P16" s="2"/>
      <c r="Q16" s="2"/>
    </row>
    <row r="17" spans="1:17" x14ac:dyDescent="0.2">
      <c r="A17" s="2"/>
      <c r="B17" s="2"/>
      <c r="C17" s="2"/>
      <c r="D17" s="2"/>
      <c r="E17" s="2"/>
      <c r="F17" s="2"/>
      <c r="G17" s="2"/>
      <c r="H17" s="2"/>
      <c r="I17" s="2"/>
      <c r="J17" s="49"/>
      <c r="K17" s="2"/>
      <c r="L17" s="2"/>
      <c r="M17" s="2"/>
      <c r="N17" s="2"/>
      <c r="O17" s="5"/>
      <c r="P17" s="2"/>
      <c r="Q17" s="2"/>
    </row>
    <row r="18" spans="1:17" x14ac:dyDescent="0.2">
      <c r="A18" s="2"/>
      <c r="B18" s="2"/>
      <c r="C18" s="2"/>
      <c r="D18" s="2"/>
      <c r="E18" s="2"/>
      <c r="F18" s="2"/>
      <c r="G18" s="2"/>
      <c r="H18" s="2"/>
      <c r="I18" s="2"/>
      <c r="J18" s="49"/>
      <c r="K18" s="2"/>
      <c r="L18" s="2"/>
      <c r="M18" s="2"/>
      <c r="N18" s="2"/>
      <c r="O18" s="2"/>
      <c r="P18" s="2"/>
      <c r="Q18" s="2"/>
    </row>
    <row r="19" spans="1:17" x14ac:dyDescent="0.2">
      <c r="A19" s="2"/>
      <c r="B19" s="2"/>
      <c r="C19" s="2"/>
      <c r="D19" s="2"/>
      <c r="E19" s="2"/>
      <c r="F19" s="2"/>
      <c r="G19" s="2"/>
      <c r="H19" s="2"/>
      <c r="I19" s="2"/>
      <c r="J19" s="49"/>
      <c r="K19" s="2"/>
      <c r="L19" s="2"/>
      <c r="M19" s="2"/>
      <c r="N19" s="2"/>
      <c r="O19" s="2"/>
      <c r="P19" s="2"/>
      <c r="Q19" s="2"/>
    </row>
    <row r="20" spans="1:17" x14ac:dyDescent="0.2">
      <c r="A20" s="2"/>
      <c r="B20" s="2"/>
      <c r="C20" s="2"/>
      <c r="D20" s="2"/>
      <c r="E20" s="2"/>
      <c r="F20" s="2"/>
      <c r="G20" s="2"/>
      <c r="H20" s="2"/>
      <c r="I20" s="2"/>
      <c r="J20" s="49"/>
      <c r="K20" s="2"/>
      <c r="L20" s="2"/>
      <c r="M20" s="2"/>
      <c r="N20" s="2"/>
      <c r="O20" s="2"/>
      <c r="P20" s="2"/>
      <c r="Q20" s="2"/>
    </row>
    <row r="21" spans="1:17" x14ac:dyDescent="0.2">
      <c r="A21" s="2"/>
      <c r="B21" s="2"/>
      <c r="C21" s="2"/>
      <c r="D21" s="2"/>
      <c r="E21" s="2"/>
      <c r="F21" s="2"/>
      <c r="G21" s="2"/>
      <c r="H21" s="2"/>
      <c r="I21" s="2"/>
      <c r="J21" s="2"/>
      <c r="K21" s="2"/>
      <c r="L21" s="2"/>
      <c r="M21" s="2"/>
      <c r="N21" s="2"/>
      <c r="O21" s="2"/>
      <c r="P21" s="2"/>
      <c r="Q21" s="2"/>
    </row>
    <row r="22" spans="1:17" x14ac:dyDescent="0.2">
      <c r="A22" s="2"/>
      <c r="B22" s="2"/>
      <c r="C22" s="2"/>
      <c r="D22" s="2"/>
      <c r="E22" s="2"/>
      <c r="F22" s="2"/>
      <c r="G22" s="2"/>
      <c r="H22" s="2"/>
      <c r="I22" s="2"/>
      <c r="J22" s="2"/>
      <c r="K22" s="2"/>
      <c r="L22" s="2"/>
      <c r="M22" s="2"/>
      <c r="N22" s="2"/>
      <c r="O22" s="2"/>
      <c r="P22" s="2"/>
      <c r="Q22" s="2"/>
    </row>
    <row r="23" spans="1:17" x14ac:dyDescent="0.2">
      <c r="A23" s="2"/>
      <c r="B23" s="2"/>
      <c r="C23" s="2"/>
      <c r="D23" s="2"/>
      <c r="E23" s="2"/>
      <c r="F23" s="2"/>
      <c r="G23" s="2"/>
      <c r="H23" s="2"/>
      <c r="I23" s="2"/>
      <c r="J23" s="2"/>
      <c r="K23" s="2"/>
      <c r="L23" s="2"/>
      <c r="M23" s="2"/>
      <c r="N23" s="2"/>
      <c r="O23" s="2"/>
      <c r="P23" s="2"/>
      <c r="Q23" s="2"/>
    </row>
    <row r="24" spans="1:17" x14ac:dyDescent="0.2">
      <c r="A24" s="2"/>
      <c r="B24" s="2"/>
      <c r="C24" s="2"/>
      <c r="D24" s="2"/>
      <c r="E24" s="2"/>
      <c r="F24" s="2"/>
      <c r="G24" s="2"/>
      <c r="H24" s="2"/>
      <c r="I24" s="2"/>
      <c r="J24" s="2"/>
      <c r="K24" s="2"/>
      <c r="L24" s="2"/>
      <c r="M24" s="2"/>
      <c r="N24" s="2"/>
      <c r="O24" s="2"/>
      <c r="P24" s="2"/>
      <c r="Q24" s="2"/>
    </row>
    <row r="25" spans="1:17" x14ac:dyDescent="0.2">
      <c r="A25" s="2"/>
      <c r="B25" s="2"/>
      <c r="C25" s="2"/>
      <c r="D25" s="2"/>
      <c r="E25" s="2"/>
      <c r="F25" s="2"/>
      <c r="G25" s="2"/>
      <c r="H25" s="2"/>
      <c r="I25" s="2"/>
      <c r="J25" s="2"/>
      <c r="K25" s="2"/>
      <c r="L25" s="2"/>
      <c r="M25" s="2"/>
      <c r="N25" s="2"/>
      <c r="O25" s="2"/>
      <c r="P25" s="2"/>
      <c r="Q25" s="2"/>
    </row>
    <row r="26" spans="1:17" x14ac:dyDescent="0.2">
      <c r="A26" s="2"/>
      <c r="B26" s="2"/>
      <c r="C26" s="2"/>
      <c r="D26" s="2"/>
      <c r="E26" s="2"/>
      <c r="F26" s="2"/>
      <c r="G26" s="2"/>
      <c r="H26" s="2"/>
      <c r="I26" s="2"/>
      <c r="J26" s="2"/>
      <c r="K26" s="2"/>
      <c r="L26" s="2"/>
      <c r="M26" s="2"/>
      <c r="N26" s="2"/>
      <c r="O26" s="2"/>
      <c r="P26" s="2"/>
      <c r="Q26" s="2"/>
    </row>
    <row r="27" spans="1:17" x14ac:dyDescent="0.2">
      <c r="A27" s="2"/>
      <c r="B27" s="2"/>
      <c r="C27" s="2"/>
      <c r="D27" s="2"/>
      <c r="E27" s="2"/>
      <c r="F27" s="2"/>
      <c r="G27" s="2"/>
      <c r="H27" s="2"/>
      <c r="I27" s="2"/>
      <c r="J27" s="2"/>
      <c r="K27" s="2"/>
      <c r="L27" s="2"/>
      <c r="M27" s="2"/>
      <c r="N27" s="2"/>
      <c r="O27" s="2"/>
      <c r="P27" s="2"/>
      <c r="Q27" s="2"/>
    </row>
    <row r="28" spans="1:17" x14ac:dyDescent="0.2">
      <c r="A28" s="2"/>
      <c r="B28" s="2"/>
      <c r="C28" s="2"/>
      <c r="D28" s="2"/>
      <c r="E28" s="2"/>
      <c r="F28" s="2"/>
      <c r="G28" s="2"/>
      <c r="H28" s="2"/>
      <c r="I28" s="2"/>
      <c r="J28" s="2"/>
      <c r="K28" s="2"/>
      <c r="L28" s="2"/>
      <c r="M28" s="2"/>
      <c r="N28" s="2"/>
      <c r="O28" s="2"/>
      <c r="P28" s="2"/>
      <c r="Q28" s="2"/>
    </row>
    <row r="29" spans="1:17" x14ac:dyDescent="0.2">
      <c r="A29" s="2"/>
      <c r="B29" s="2"/>
      <c r="C29" s="2"/>
      <c r="D29" s="2"/>
      <c r="E29" s="2"/>
      <c r="F29" s="2"/>
      <c r="G29" s="2"/>
      <c r="H29" s="2"/>
      <c r="I29" s="2"/>
      <c r="J29" s="2"/>
      <c r="K29" s="2"/>
      <c r="L29" s="2"/>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sheetData>
  <mergeCells count="1">
    <mergeCell ref="A2:J2"/>
  </mergeCells>
  <phoneticPr fontId="0" type="noConversion"/>
  <pageMargins left="0.75" right="0.75" top="1" bottom="1" header="0.5" footer="0.5"/>
  <pageSetup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Order Form</vt:lpstr>
      <vt:lpstr>Pictures</vt:lpstr>
      <vt:lpstr>Floor Layouts</vt:lpstr>
      <vt:lpstr>'Floor Layouts'!Print_Area</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2021-06-07T12:43:58Z</cp:lastPrinted>
  <dcterms:created xsi:type="dcterms:W3CDTF">2006-01-10T15:12:13Z</dcterms:created>
  <dcterms:modified xsi:type="dcterms:W3CDTF">2021-06-10T14:48:30Z</dcterms:modified>
</cp:coreProperties>
</file>